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5C25256F-577F-44E0-A407-D6A8ACA163C5}" xr6:coauthVersionLast="47" xr6:coauthVersionMax="47" xr10:uidLastSave="{00000000-0000-0000-0000-000000000000}"/>
  <bookViews>
    <workbookView xWindow="-108" yWindow="-108" windowWidth="23256" windowHeight="13896" xr2:uid="{437804C9-26DF-403F-B32F-4F890D277136}"/>
  </bookViews>
  <sheets>
    <sheet name="79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E41" i="1"/>
  <c r="H41" i="1" s="1"/>
  <c r="D41" i="1"/>
  <c r="H40" i="1"/>
  <c r="F40" i="1"/>
  <c r="C40" i="1"/>
  <c r="B40" i="1"/>
  <c r="H39" i="1"/>
  <c r="F39" i="1"/>
  <c r="C39" i="1"/>
  <c r="B39" i="1"/>
  <c r="H38" i="1"/>
  <c r="F38" i="1"/>
  <c r="C38" i="1"/>
  <c r="B38" i="1"/>
  <c r="H37" i="1"/>
  <c r="F37" i="1"/>
  <c r="C37" i="1"/>
  <c r="B37" i="1"/>
  <c r="H36" i="1"/>
  <c r="F36" i="1"/>
  <c r="C36" i="1"/>
  <c r="B36" i="1"/>
  <c r="H35" i="1"/>
  <c r="F35" i="1"/>
  <c r="C35" i="1"/>
  <c r="B35" i="1"/>
  <c r="H34" i="1"/>
  <c r="F34" i="1"/>
  <c r="C34" i="1"/>
  <c r="B34" i="1"/>
  <c r="H33" i="1"/>
  <c r="F33" i="1"/>
  <c r="C33" i="1"/>
  <c r="B33" i="1"/>
  <c r="H32" i="1"/>
  <c r="F32" i="1"/>
  <c r="C32" i="1"/>
  <c r="B32" i="1"/>
  <c r="H31" i="1"/>
  <c r="F31" i="1"/>
  <c r="C31" i="1"/>
  <c r="B31" i="1"/>
  <c r="H30" i="1"/>
  <c r="F30" i="1"/>
  <c r="C30" i="1"/>
  <c r="B30" i="1"/>
  <c r="H29" i="1"/>
  <c r="F29" i="1"/>
  <c r="C29" i="1"/>
  <c r="B29" i="1"/>
  <c r="H28" i="1"/>
  <c r="F28" i="1"/>
  <c r="C28" i="1"/>
  <c r="B28" i="1"/>
  <c r="H27" i="1"/>
  <c r="F27" i="1"/>
  <c r="C27" i="1"/>
  <c r="B27" i="1"/>
  <c r="H26" i="1"/>
  <c r="F26" i="1"/>
  <c r="C26" i="1"/>
  <c r="B26" i="1"/>
  <c r="H25" i="1"/>
  <c r="F25" i="1"/>
  <c r="C25" i="1"/>
  <c r="B25" i="1"/>
  <c r="H24" i="1"/>
  <c r="F24" i="1"/>
  <c r="C24" i="1"/>
  <c r="B24" i="1"/>
  <c r="H23" i="1"/>
  <c r="F23" i="1"/>
  <c r="C23" i="1"/>
  <c r="B23" i="1"/>
  <c r="H22" i="1"/>
  <c r="F22" i="1"/>
  <c r="C22" i="1"/>
  <c r="B22" i="1"/>
  <c r="H21" i="1"/>
  <c r="F21" i="1"/>
  <c r="C21" i="1"/>
  <c r="B21" i="1"/>
  <c r="H20" i="1"/>
  <c r="F20" i="1"/>
  <c r="C20" i="1"/>
  <c r="B20" i="1"/>
  <c r="H19" i="1"/>
  <c r="F19" i="1"/>
  <c r="C19" i="1"/>
  <c r="B19" i="1"/>
  <c r="H18" i="1"/>
  <c r="F18" i="1"/>
  <c r="C18" i="1"/>
  <c r="B18" i="1"/>
  <c r="H17" i="1"/>
  <c r="F17" i="1"/>
  <c r="C17" i="1"/>
  <c r="B17" i="1"/>
  <c r="H16" i="1"/>
  <c r="F16" i="1"/>
  <c r="C16" i="1"/>
  <c r="B16" i="1"/>
  <c r="H15" i="1"/>
  <c r="F15" i="1"/>
  <c r="C15" i="1"/>
  <c r="B15" i="1"/>
  <c r="H14" i="1"/>
  <c r="F14" i="1"/>
  <c r="C14" i="1"/>
  <c r="B14" i="1"/>
  <c r="H13" i="1"/>
  <c r="F13" i="1"/>
  <c r="C13" i="1"/>
  <c r="B13" i="1"/>
  <c r="H12" i="1"/>
  <c r="F12" i="1"/>
  <c r="C12" i="1"/>
  <c r="B12" i="1"/>
  <c r="H11" i="1"/>
  <c r="F11" i="1"/>
  <c r="C11" i="1"/>
  <c r="B11" i="1"/>
  <c r="H10" i="1"/>
  <c r="F10" i="1"/>
  <c r="C10" i="1"/>
  <c r="B10" i="1"/>
  <c r="F41" i="1" l="1"/>
</calcChain>
</file>

<file path=xl/sharedStrings.xml><?xml version="1.0" encoding="utf-8"?>
<sst xmlns="http://schemas.openxmlformats.org/spreadsheetml/2006/main" count="13" uniqueCount="11">
  <si>
    <t>NO</t>
  </si>
  <si>
    <t>KECAMATAN</t>
  </si>
  <si>
    <t>PUSKESMAS</t>
  </si>
  <si>
    <t>SASARAN PASIEN (DILAKUKAN PEMERIKSAAN GULA DARAH)</t>
  </si>
  <si>
    <t>TERDIAGNOSIS DM</t>
  </si>
  <si>
    <t>PENYANDANG DM TERKENDALI</t>
  </si>
  <si>
    <t>JUMLAH</t>
  </si>
  <si>
    <t>%</t>
  </si>
  <si>
    <t>TOTAL</t>
  </si>
  <si>
    <t>Sumber: …………….. (sebutkan)</t>
  </si>
  <si>
    <t>Jumlah penderita DM kabupaten/kota diperoleh berdasarkan prevalensi data riset / survei terbaru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</si>
</sst>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FF0000"/>
      <name val="Arial"/>
    </font>
    <font>
      <sz val="11"/>
      <name val="Verdana"/>
    </font>
    <font>
      <b/>
      <i/>
      <sz val="12"/>
      <color theme="1"/>
      <name val="Arial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2">
          <cell r="B12" t="str">
            <v>Bangkinang Kota</v>
          </cell>
          <cell r="C12" t="str">
            <v>Bangkinang</v>
          </cell>
        </row>
        <row r="13">
          <cell r="B13" t="str">
            <v>Kampar</v>
          </cell>
          <cell r="C13" t="str">
            <v>Air Tiris</v>
          </cell>
        </row>
        <row r="14">
          <cell r="B14" t="str">
            <v>Tambang</v>
          </cell>
          <cell r="C14" t="str">
            <v>Tambang</v>
          </cell>
        </row>
        <row r="15">
          <cell r="B15" t="str">
            <v>XIII Koto Kampar</v>
          </cell>
          <cell r="C15" t="str">
            <v>Batu Bersurat</v>
          </cell>
        </row>
        <row r="16">
          <cell r="B16" t="str">
            <v>XIII Koto Kampar</v>
          </cell>
          <cell r="C16" t="str">
            <v>Gunung Bungsu</v>
          </cell>
        </row>
        <row r="17">
          <cell r="B17" t="str">
            <v>XIII Koto Kampar</v>
          </cell>
          <cell r="C17" t="str">
            <v>Pulau Gadang</v>
          </cell>
        </row>
        <row r="18">
          <cell r="B18" t="str">
            <v>Kuok</v>
          </cell>
          <cell r="C18" t="str">
            <v>Kuok</v>
          </cell>
        </row>
        <row r="19">
          <cell r="B19" t="str">
            <v>Siak Hulu</v>
          </cell>
          <cell r="C19" t="str">
            <v>Pandau Jaya</v>
          </cell>
        </row>
        <row r="20">
          <cell r="B20" t="str">
            <v>Siak Hulu</v>
          </cell>
          <cell r="C20" t="str">
            <v>Kubang Jaya</v>
          </cell>
        </row>
        <row r="21">
          <cell r="B21" t="str">
            <v>Siak Hulu</v>
          </cell>
          <cell r="C21" t="str">
            <v>Pangkalan Baru</v>
          </cell>
        </row>
        <row r="22">
          <cell r="B22" t="str">
            <v>Kampar Kiri</v>
          </cell>
          <cell r="C22" t="str">
            <v>Lipat Kain</v>
          </cell>
        </row>
        <row r="23">
          <cell r="B23" t="str">
            <v>Kampar Kiri Hilir</v>
          </cell>
          <cell r="C23" t="str">
            <v>Sungai Pagar</v>
          </cell>
        </row>
        <row r="24">
          <cell r="B24" t="str">
            <v>Kampar Kiri Hulu</v>
          </cell>
          <cell r="C24" t="str">
            <v>Gema</v>
          </cell>
        </row>
        <row r="25">
          <cell r="B25" t="str">
            <v>Kampar Kiri Hulu</v>
          </cell>
          <cell r="C25" t="str">
            <v>Batu Sasak</v>
          </cell>
        </row>
        <row r="26">
          <cell r="B26" t="str">
            <v>Tapung</v>
          </cell>
          <cell r="C26" t="str">
            <v>Petapahan</v>
          </cell>
        </row>
        <row r="27">
          <cell r="B27" t="str">
            <v>Tapung</v>
          </cell>
          <cell r="C27" t="str">
            <v>Pantai Cermin</v>
          </cell>
        </row>
        <row r="28">
          <cell r="B28" t="str">
            <v>Tapung</v>
          </cell>
          <cell r="C28" t="str">
            <v>Tapung</v>
          </cell>
        </row>
        <row r="29">
          <cell r="B29" t="str">
            <v>Tapung Hilir</v>
          </cell>
          <cell r="C29" t="str">
            <v>Kota Garo</v>
          </cell>
        </row>
        <row r="30">
          <cell r="B30" t="str">
            <v>Tapung Hilir</v>
          </cell>
          <cell r="C30" t="str">
            <v>Tanah Tinggi</v>
          </cell>
        </row>
        <row r="31">
          <cell r="B31" t="str">
            <v>Tapung Hulu</v>
          </cell>
          <cell r="C31" t="str">
            <v>Suka Ramai</v>
          </cell>
        </row>
        <row r="32">
          <cell r="B32" t="str">
            <v>Tapung Hulu</v>
          </cell>
          <cell r="C32" t="str">
            <v>Sinama Nenek</v>
          </cell>
        </row>
        <row r="33">
          <cell r="B33" t="str">
            <v>Salo</v>
          </cell>
          <cell r="C33" t="str">
            <v>Salo</v>
          </cell>
        </row>
        <row r="34">
          <cell r="B34" t="str">
            <v>Rumbio Jaya</v>
          </cell>
          <cell r="C34" t="str">
            <v>Rumbio</v>
          </cell>
        </row>
        <row r="35">
          <cell r="B35" t="str">
            <v>Bangkinang</v>
          </cell>
          <cell r="C35" t="str">
            <v>Laboy Jaya</v>
          </cell>
        </row>
        <row r="36">
          <cell r="B36" t="str">
            <v>Perhentian Raja</v>
          </cell>
          <cell r="C36" t="str">
            <v>Pantai Raja</v>
          </cell>
        </row>
        <row r="37">
          <cell r="B37" t="str">
            <v>Kampa</v>
          </cell>
          <cell r="C37" t="str">
            <v>Kampa</v>
          </cell>
        </row>
        <row r="38">
          <cell r="B38" t="str">
            <v>Kampar Utara</v>
          </cell>
          <cell r="C38" t="str">
            <v>Sawah</v>
          </cell>
        </row>
        <row r="39">
          <cell r="B39" t="str">
            <v>Kampar Kiri Tengah</v>
          </cell>
          <cell r="C39" t="str">
            <v>Simalinyang</v>
          </cell>
        </row>
        <row r="40">
          <cell r="B40" t="str">
            <v>Gunung Sahilan</v>
          </cell>
          <cell r="C40" t="str">
            <v>Gunung Sahilan</v>
          </cell>
        </row>
        <row r="41">
          <cell r="B41" t="str">
            <v>Gunung Sahilan</v>
          </cell>
          <cell r="C41" t="str">
            <v>Gunung Sari</v>
          </cell>
        </row>
        <row r="42">
          <cell r="B42" t="str">
            <v>Koto Kampar Hulu</v>
          </cell>
          <cell r="C42" t="str">
            <v>Sibiruang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63C1-648C-41E6-AA1E-96A846CF7475}">
  <sheetPr>
    <tabColor rgb="FF00FF00"/>
    <pageSetUpPr fitToPage="1"/>
  </sheetPr>
  <dimension ref="A1:AB1006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36328125" customWidth="1"/>
    <col min="2" max="8" width="20" customWidth="1"/>
    <col min="9" max="28" width="7.08984375" customWidth="1"/>
  </cols>
  <sheetData>
    <row r="1" spans="1:28" ht="15.6" x14ac:dyDescent="0.25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x14ac:dyDescent="0.25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.6" x14ac:dyDescent="0.25">
      <c r="A3" s="24"/>
      <c r="B3" s="25"/>
      <c r="C3" s="25"/>
      <c r="D3" s="25"/>
      <c r="E3" s="25"/>
      <c r="F3" s="25"/>
      <c r="G3" s="25"/>
      <c r="H3" s="2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.6" x14ac:dyDescent="0.3">
      <c r="A4" s="5"/>
      <c r="B4" s="6"/>
      <c r="D4" s="6"/>
      <c r="E4" s="7"/>
      <c r="G4" s="5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5.6" x14ac:dyDescent="0.3">
      <c r="A5" s="5"/>
      <c r="B5" s="6"/>
      <c r="D5" s="6"/>
      <c r="E5" s="7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.6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47.25" customHeight="1" x14ac:dyDescent="0.25">
      <c r="A7" s="26" t="s">
        <v>0</v>
      </c>
      <c r="B7" s="26" t="s">
        <v>1</v>
      </c>
      <c r="C7" s="26" t="s">
        <v>2</v>
      </c>
      <c r="D7" s="28" t="s">
        <v>3</v>
      </c>
      <c r="E7" s="30" t="s">
        <v>4</v>
      </c>
      <c r="F7" s="31"/>
      <c r="G7" s="30" t="s">
        <v>5</v>
      </c>
      <c r="H7" s="3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32.25" customHeight="1" x14ac:dyDescent="0.25">
      <c r="A8" s="27"/>
      <c r="B8" s="27"/>
      <c r="C8" s="27"/>
      <c r="D8" s="29"/>
      <c r="E8" s="8" t="s">
        <v>6</v>
      </c>
      <c r="F8" s="8" t="s">
        <v>7</v>
      </c>
      <c r="G8" s="8" t="s">
        <v>6</v>
      </c>
      <c r="H8" s="8" t="s">
        <v>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.6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10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9.5" customHeight="1" x14ac:dyDescent="0.25">
      <c r="A10" s="11">
        <v>1</v>
      </c>
      <c r="B10" s="12" t="str">
        <f>'[2]61'!B12</f>
        <v>Bangkinang Kota</v>
      </c>
      <c r="C10" s="12" t="str">
        <f>'[2]61'!C12</f>
        <v>Bangkinang</v>
      </c>
      <c r="D10" s="13">
        <v>308</v>
      </c>
      <c r="E10" s="13">
        <v>350</v>
      </c>
      <c r="F10" s="14">
        <f t="shared" ref="F10:F41" si="0">E10/D10*100</f>
        <v>113.63636363636364</v>
      </c>
      <c r="G10" s="13">
        <v>8</v>
      </c>
      <c r="H10" s="15">
        <f t="shared" ref="H10:H41" si="1">G10/E10*100</f>
        <v>2.2857142857142856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9.5" customHeight="1" x14ac:dyDescent="0.25">
      <c r="A11" s="11">
        <v>2</v>
      </c>
      <c r="B11" s="12" t="str">
        <f>'[2]61'!B13</f>
        <v>Kampar</v>
      </c>
      <c r="C11" s="12" t="str">
        <f>'[2]61'!C13</f>
        <v>Air Tiris</v>
      </c>
      <c r="D11" s="13">
        <v>405</v>
      </c>
      <c r="E11" s="13">
        <v>455</v>
      </c>
      <c r="F11" s="14">
        <f t="shared" si="0"/>
        <v>112.34567901234568</v>
      </c>
      <c r="G11" s="13">
        <v>6</v>
      </c>
      <c r="H11" s="15">
        <f t="shared" si="1"/>
        <v>1.3186813186813187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9.5" customHeight="1" x14ac:dyDescent="0.25">
      <c r="A12" s="11">
        <v>3</v>
      </c>
      <c r="B12" s="12" t="str">
        <f>'[2]61'!B14</f>
        <v>Tambang</v>
      </c>
      <c r="C12" s="12" t="str">
        <f>'[2]61'!C14</f>
        <v>Tambang</v>
      </c>
      <c r="D12" s="13">
        <v>715</v>
      </c>
      <c r="E12" s="13">
        <v>754</v>
      </c>
      <c r="F12" s="14">
        <f t="shared" si="0"/>
        <v>105.45454545454544</v>
      </c>
      <c r="G12" s="13">
        <v>2</v>
      </c>
      <c r="H12" s="15">
        <f t="shared" si="1"/>
        <v>0.2652519893899204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9.5" customHeight="1" x14ac:dyDescent="0.25">
      <c r="A13" s="11">
        <v>4</v>
      </c>
      <c r="B13" s="12" t="str">
        <f>'[2]61'!B15</f>
        <v>XIII Koto Kampar</v>
      </c>
      <c r="C13" s="12" t="str">
        <f>'[2]61'!C15</f>
        <v>Batu Bersurat</v>
      </c>
      <c r="D13" s="13">
        <v>65</v>
      </c>
      <c r="E13" s="13">
        <v>73</v>
      </c>
      <c r="F13" s="14">
        <f t="shared" si="0"/>
        <v>112.30769230769231</v>
      </c>
      <c r="G13" s="13">
        <v>73</v>
      </c>
      <c r="H13" s="15">
        <f t="shared" si="1"/>
        <v>100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9.5" customHeight="1" x14ac:dyDescent="0.25">
      <c r="A14" s="11"/>
      <c r="B14" s="12" t="str">
        <f>'[2]61'!B16</f>
        <v>XIII Koto Kampar</v>
      </c>
      <c r="C14" s="12" t="str">
        <f>'[2]61'!C16</f>
        <v>Gunung Bungsu</v>
      </c>
      <c r="D14" s="13">
        <v>59</v>
      </c>
      <c r="E14" s="13">
        <v>61</v>
      </c>
      <c r="F14" s="14">
        <f t="shared" si="0"/>
        <v>103.38983050847457</v>
      </c>
      <c r="G14" s="13">
        <v>1</v>
      </c>
      <c r="H14" s="15">
        <f t="shared" si="1"/>
        <v>1.639344262295082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9.5" customHeight="1" x14ac:dyDescent="0.25">
      <c r="A15" s="11"/>
      <c r="B15" s="12" t="str">
        <f>'[2]61'!B17</f>
        <v>XIII Koto Kampar</v>
      </c>
      <c r="C15" s="12" t="str">
        <f>'[2]61'!C17</f>
        <v>Pulau Gadang</v>
      </c>
      <c r="D15" s="13">
        <v>64</v>
      </c>
      <c r="E15" s="13">
        <v>72</v>
      </c>
      <c r="F15" s="14">
        <f t="shared" si="0"/>
        <v>112.5</v>
      </c>
      <c r="G15" s="13">
        <v>1</v>
      </c>
      <c r="H15" s="15">
        <f t="shared" si="1"/>
        <v>1.3888888888888888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9.5" customHeight="1" x14ac:dyDescent="0.25">
      <c r="A16" s="11">
        <v>5</v>
      </c>
      <c r="B16" s="12" t="str">
        <f>'[2]61'!B18</f>
        <v>Kuok</v>
      </c>
      <c r="C16" s="12" t="str">
        <f>'[2]61'!C18</f>
        <v>Kuok</v>
      </c>
      <c r="D16" s="13">
        <v>207</v>
      </c>
      <c r="E16" s="13">
        <v>214</v>
      </c>
      <c r="F16" s="14">
        <f t="shared" si="0"/>
        <v>103.38164251207729</v>
      </c>
      <c r="G16" s="13">
        <v>9</v>
      </c>
      <c r="H16" s="15">
        <f t="shared" si="1"/>
        <v>4.2056074766355138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9.5" customHeight="1" x14ac:dyDescent="0.25">
      <c r="A17" s="11">
        <v>6</v>
      </c>
      <c r="B17" s="12" t="str">
        <f>'[2]61'!B19</f>
        <v>Siak Hulu</v>
      </c>
      <c r="C17" s="12" t="str">
        <f>'[2]61'!C19</f>
        <v>Pandau Jaya</v>
      </c>
      <c r="D17" s="13">
        <v>423</v>
      </c>
      <c r="E17" s="13">
        <v>499</v>
      </c>
      <c r="F17" s="14">
        <f t="shared" si="0"/>
        <v>117.96690307328606</v>
      </c>
      <c r="G17" s="13">
        <v>1</v>
      </c>
      <c r="H17" s="15">
        <f t="shared" si="1"/>
        <v>0.20040080160320639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9.5" customHeight="1" x14ac:dyDescent="0.25">
      <c r="A18" s="11"/>
      <c r="B18" s="12" t="str">
        <f>'[2]61'!B20</f>
        <v>Siak Hulu</v>
      </c>
      <c r="C18" s="12" t="str">
        <f>'[2]61'!C20</f>
        <v>Kubang Jaya</v>
      </c>
      <c r="D18" s="13">
        <v>388</v>
      </c>
      <c r="E18" s="13">
        <v>393</v>
      </c>
      <c r="F18" s="14">
        <f t="shared" si="0"/>
        <v>101.28865979381443</v>
      </c>
      <c r="G18" s="13">
        <v>2</v>
      </c>
      <c r="H18" s="15">
        <f t="shared" si="1"/>
        <v>0.5089058524173028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9.5" customHeight="1" x14ac:dyDescent="0.25">
      <c r="A19" s="11"/>
      <c r="B19" s="12" t="str">
        <f>'[2]61'!B21</f>
        <v>Siak Hulu</v>
      </c>
      <c r="C19" s="12" t="str">
        <f>'[2]61'!C21</f>
        <v>Pangkalan Baru</v>
      </c>
      <c r="D19" s="13">
        <v>156</v>
      </c>
      <c r="E19" s="13">
        <v>156</v>
      </c>
      <c r="F19" s="14">
        <f t="shared" si="0"/>
        <v>100</v>
      </c>
      <c r="G19" s="13">
        <v>2</v>
      </c>
      <c r="H19" s="15">
        <f t="shared" si="1"/>
        <v>1.2820512820512819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9.5" customHeight="1" x14ac:dyDescent="0.25">
      <c r="A20" s="11">
        <v>7</v>
      </c>
      <c r="B20" s="12" t="str">
        <f>'[2]61'!B22</f>
        <v>Kampar Kiri</v>
      </c>
      <c r="C20" s="12" t="str">
        <f>'[2]61'!C22</f>
        <v>Lipat Kain</v>
      </c>
      <c r="D20" s="13">
        <v>268</v>
      </c>
      <c r="E20" s="13">
        <v>150</v>
      </c>
      <c r="F20" s="14">
        <f t="shared" si="0"/>
        <v>55.970149253731336</v>
      </c>
      <c r="G20" s="13">
        <v>1</v>
      </c>
      <c r="H20" s="15">
        <f t="shared" si="1"/>
        <v>0.66666666666666674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9.5" customHeight="1" x14ac:dyDescent="0.25">
      <c r="A21" s="11">
        <v>8</v>
      </c>
      <c r="B21" s="12" t="str">
        <f>'[2]61'!B23</f>
        <v>Kampar Kiri Hilir</v>
      </c>
      <c r="C21" s="12" t="str">
        <f>'[2]61'!C23</f>
        <v>Sungai Pagar</v>
      </c>
      <c r="D21" s="13">
        <v>117</v>
      </c>
      <c r="E21" s="13">
        <v>171</v>
      </c>
      <c r="F21" s="14">
        <f t="shared" si="0"/>
        <v>146.15384615384613</v>
      </c>
      <c r="G21" s="13">
        <v>2</v>
      </c>
      <c r="H21" s="15">
        <f t="shared" si="1"/>
        <v>1.1695906432748537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9.5" customHeight="1" x14ac:dyDescent="0.25">
      <c r="A22" s="11">
        <v>9</v>
      </c>
      <c r="B22" s="12" t="str">
        <f>'[2]61'!B24</f>
        <v>Kampar Kiri Hulu</v>
      </c>
      <c r="C22" s="12" t="str">
        <f>'[2]61'!C24</f>
        <v>Gema</v>
      </c>
      <c r="D22" s="13">
        <v>62</v>
      </c>
      <c r="E22" s="13">
        <v>111</v>
      </c>
      <c r="F22" s="14">
        <f t="shared" si="0"/>
        <v>179.03225806451613</v>
      </c>
      <c r="G22" s="13">
        <v>1</v>
      </c>
      <c r="H22" s="15">
        <f t="shared" si="1"/>
        <v>0.90090090090090091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9.5" customHeight="1" x14ac:dyDescent="0.25">
      <c r="A23" s="11"/>
      <c r="B23" s="12" t="str">
        <f>'[2]61'!B25</f>
        <v>Kampar Kiri Hulu</v>
      </c>
      <c r="C23" s="12" t="str">
        <f>'[2]61'!C25</f>
        <v>Batu Sasak</v>
      </c>
      <c r="D23" s="13">
        <v>27</v>
      </c>
      <c r="E23" s="13">
        <v>53</v>
      </c>
      <c r="F23" s="14">
        <f t="shared" si="0"/>
        <v>196.2962962962963</v>
      </c>
      <c r="G23" s="13">
        <v>2</v>
      </c>
      <c r="H23" s="15">
        <f t="shared" si="1"/>
        <v>3.7735849056603774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9.5" customHeight="1" x14ac:dyDescent="0.25">
      <c r="A24" s="11">
        <v>10</v>
      </c>
      <c r="B24" s="12" t="str">
        <f>'[2]61'!B26</f>
        <v>Tapung</v>
      </c>
      <c r="C24" s="12" t="str">
        <f>'[2]61'!C26</f>
        <v>Petapahan</v>
      </c>
      <c r="D24" s="13">
        <v>183</v>
      </c>
      <c r="E24" s="13">
        <v>188</v>
      </c>
      <c r="F24" s="14">
        <f t="shared" si="0"/>
        <v>102.73224043715847</v>
      </c>
      <c r="G24" s="13">
        <v>2</v>
      </c>
      <c r="H24" s="15">
        <f t="shared" si="1"/>
        <v>1.0638297872340425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9.5" customHeight="1" x14ac:dyDescent="0.25">
      <c r="A25" s="11"/>
      <c r="B25" s="12" t="str">
        <f>'[2]61'!B27</f>
        <v>Tapung</v>
      </c>
      <c r="C25" s="12" t="str">
        <f>'[2]61'!C27</f>
        <v>Pantai Cermin</v>
      </c>
      <c r="D25" s="13">
        <v>339</v>
      </c>
      <c r="E25" s="13">
        <v>389</v>
      </c>
      <c r="F25" s="14">
        <f t="shared" si="0"/>
        <v>114.74926253687316</v>
      </c>
      <c r="G25" s="13">
        <v>70</v>
      </c>
      <c r="H25" s="15">
        <f t="shared" si="1"/>
        <v>17.994858611825194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9.5" customHeight="1" x14ac:dyDescent="0.25">
      <c r="A26" s="11"/>
      <c r="B26" s="12" t="str">
        <f>'[2]61'!B28</f>
        <v>Tapung</v>
      </c>
      <c r="C26" s="12" t="str">
        <f>'[2]61'!C28</f>
        <v>Tapung</v>
      </c>
      <c r="D26" s="13">
        <v>328</v>
      </c>
      <c r="E26" s="13">
        <v>555</v>
      </c>
      <c r="F26" s="14">
        <f t="shared" si="0"/>
        <v>169.20731707317074</v>
      </c>
      <c r="G26" s="13">
        <v>5</v>
      </c>
      <c r="H26" s="15">
        <f t="shared" si="1"/>
        <v>0.90090090090090091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9.5" customHeight="1" x14ac:dyDescent="0.25">
      <c r="A27" s="11">
        <v>11</v>
      </c>
      <c r="B27" s="12" t="str">
        <f>'[2]61'!B29</f>
        <v>Tapung Hilir</v>
      </c>
      <c r="C27" s="12" t="str">
        <f>'[2]61'!C29</f>
        <v>Kota Garo</v>
      </c>
      <c r="D27" s="13">
        <v>221</v>
      </c>
      <c r="E27" s="13">
        <v>270</v>
      </c>
      <c r="F27" s="14">
        <f t="shared" si="0"/>
        <v>122.17194570135747</v>
      </c>
      <c r="G27" s="13">
        <v>6</v>
      </c>
      <c r="H27" s="15">
        <f t="shared" si="1"/>
        <v>2.2222222222222223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9.5" customHeight="1" x14ac:dyDescent="0.25">
      <c r="A28" s="11"/>
      <c r="B28" s="12" t="str">
        <f>'[2]61'!B30</f>
        <v>Tapung Hilir</v>
      </c>
      <c r="C28" s="12" t="str">
        <f>'[2]61'!C30</f>
        <v>Tanah Tinggi</v>
      </c>
      <c r="D28" s="13">
        <v>215</v>
      </c>
      <c r="E28" s="13">
        <v>210</v>
      </c>
      <c r="F28" s="14">
        <f t="shared" si="0"/>
        <v>97.674418604651152</v>
      </c>
      <c r="G28" s="13">
        <v>4</v>
      </c>
      <c r="H28" s="15">
        <f t="shared" si="1"/>
        <v>1.9047619047619049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9.5" customHeight="1" x14ac:dyDescent="0.25">
      <c r="A29" s="11">
        <v>12</v>
      </c>
      <c r="B29" s="12" t="str">
        <f>'[2]61'!B31</f>
        <v>Tapung Hulu</v>
      </c>
      <c r="C29" s="12" t="str">
        <f>'[2]61'!C31</f>
        <v>Suka Ramai</v>
      </c>
      <c r="D29" s="13">
        <v>351</v>
      </c>
      <c r="E29" s="13">
        <v>328</v>
      </c>
      <c r="F29" s="14">
        <f t="shared" si="0"/>
        <v>93.447293447293447</v>
      </c>
      <c r="G29" s="13">
        <v>2</v>
      </c>
      <c r="H29" s="15">
        <f t="shared" si="1"/>
        <v>0.6097560975609756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9.5" customHeight="1" x14ac:dyDescent="0.25">
      <c r="A30" s="11"/>
      <c r="B30" s="12" t="str">
        <f>'[2]61'!B32</f>
        <v>Tapung Hulu</v>
      </c>
      <c r="C30" s="12" t="str">
        <f>'[2]61'!C32</f>
        <v>Sinama Nenek</v>
      </c>
      <c r="D30" s="13">
        <v>312</v>
      </c>
      <c r="E30" s="13">
        <v>381</v>
      </c>
      <c r="F30" s="14">
        <f t="shared" si="0"/>
        <v>122.11538461538463</v>
      </c>
      <c r="G30" s="13">
        <v>1</v>
      </c>
      <c r="H30" s="15">
        <f t="shared" si="1"/>
        <v>0.26246719160104987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9.5" customHeight="1" x14ac:dyDescent="0.25">
      <c r="A31" s="11">
        <v>13</v>
      </c>
      <c r="B31" s="12" t="str">
        <f>'[2]61'!B33</f>
        <v>Salo</v>
      </c>
      <c r="C31" s="12" t="str">
        <f>'[2]61'!C33</f>
        <v>Salo</v>
      </c>
      <c r="D31" s="13">
        <v>210</v>
      </c>
      <c r="E31" s="13">
        <v>231</v>
      </c>
      <c r="F31" s="14">
        <f t="shared" si="0"/>
        <v>110.00000000000001</v>
      </c>
      <c r="G31" s="13">
        <v>2</v>
      </c>
      <c r="H31" s="15">
        <f t="shared" si="1"/>
        <v>0.86580086580086579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9.5" customHeight="1" x14ac:dyDescent="0.25">
      <c r="A32" s="11">
        <v>14</v>
      </c>
      <c r="B32" s="12" t="str">
        <f>'[2]61'!B34</f>
        <v>Rumbio Jaya</v>
      </c>
      <c r="C32" s="12" t="str">
        <f>'[2]61'!C34</f>
        <v>Rumbio</v>
      </c>
      <c r="D32" s="13">
        <v>154</v>
      </c>
      <c r="E32" s="13">
        <v>144</v>
      </c>
      <c r="F32" s="14">
        <f t="shared" si="0"/>
        <v>93.506493506493499</v>
      </c>
      <c r="G32" s="13">
        <v>12</v>
      </c>
      <c r="H32" s="15">
        <f t="shared" si="1"/>
        <v>8.3333333333333321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9.5" customHeight="1" x14ac:dyDescent="0.25">
      <c r="A33" s="11">
        <v>15</v>
      </c>
      <c r="B33" s="12" t="str">
        <f>'[2]61'!B35</f>
        <v>Bangkinang</v>
      </c>
      <c r="C33" s="12" t="str">
        <f>'[2]61'!C35</f>
        <v>Laboy Jaya</v>
      </c>
      <c r="D33" s="13">
        <v>257</v>
      </c>
      <c r="E33" s="13">
        <v>262</v>
      </c>
      <c r="F33" s="14">
        <f t="shared" si="0"/>
        <v>101.94552529182879</v>
      </c>
      <c r="G33" s="13">
        <v>31</v>
      </c>
      <c r="H33" s="15">
        <f t="shared" si="1"/>
        <v>11.83206106870229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9.5" customHeight="1" x14ac:dyDescent="0.25">
      <c r="A34" s="11">
        <v>16</v>
      </c>
      <c r="B34" s="12" t="str">
        <f>'[2]61'!B36</f>
        <v>Perhentian Raja</v>
      </c>
      <c r="C34" s="12" t="str">
        <f>'[2]61'!C36</f>
        <v>Pantai Raja</v>
      </c>
      <c r="D34" s="13">
        <v>150</v>
      </c>
      <c r="E34" s="13">
        <v>253</v>
      </c>
      <c r="F34" s="14">
        <f t="shared" si="0"/>
        <v>168.66666666666669</v>
      </c>
      <c r="G34" s="13">
        <v>2</v>
      </c>
      <c r="H34" s="15">
        <f t="shared" si="1"/>
        <v>0.79051383399209485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9.5" customHeight="1" x14ac:dyDescent="0.25">
      <c r="A35" s="11">
        <v>17</v>
      </c>
      <c r="B35" s="12" t="str">
        <f>'[2]61'!B37</f>
        <v>Kampa</v>
      </c>
      <c r="C35" s="12" t="str">
        <f>'[2]61'!C37</f>
        <v>Kampa</v>
      </c>
      <c r="D35" s="13">
        <v>185</v>
      </c>
      <c r="E35" s="13">
        <v>185</v>
      </c>
      <c r="F35" s="14">
        <f t="shared" si="0"/>
        <v>100</v>
      </c>
      <c r="G35" s="13">
        <v>1</v>
      </c>
      <c r="H35" s="15">
        <f t="shared" si="1"/>
        <v>0.54054054054054057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9.5" customHeight="1" x14ac:dyDescent="0.25">
      <c r="A36" s="11">
        <v>18</v>
      </c>
      <c r="B36" s="12" t="str">
        <f>'[2]61'!B38</f>
        <v>Kampar Utara</v>
      </c>
      <c r="C36" s="12" t="str">
        <f>'[2]61'!C38</f>
        <v>Sawah</v>
      </c>
      <c r="D36" s="13">
        <v>134</v>
      </c>
      <c r="E36" s="13">
        <v>156</v>
      </c>
      <c r="F36" s="14">
        <f t="shared" si="0"/>
        <v>116.4179104477612</v>
      </c>
      <c r="G36" s="13">
        <v>1</v>
      </c>
      <c r="H36" s="15">
        <f t="shared" si="1"/>
        <v>0.64102564102564097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9.5" customHeight="1" x14ac:dyDescent="0.25">
      <c r="A37" s="11">
        <v>19</v>
      </c>
      <c r="B37" s="12" t="str">
        <f>'[2]61'!B39</f>
        <v>Kampar Kiri Tengah</v>
      </c>
      <c r="C37" s="12" t="str">
        <f>'[2]61'!C39</f>
        <v>Simalinyang</v>
      </c>
      <c r="D37" s="13">
        <v>237</v>
      </c>
      <c r="E37" s="13">
        <v>294</v>
      </c>
      <c r="F37" s="14">
        <f t="shared" si="0"/>
        <v>124.0506329113924</v>
      </c>
      <c r="G37" s="13">
        <v>1</v>
      </c>
      <c r="H37" s="15">
        <f t="shared" si="1"/>
        <v>0.3401360544217687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9.5" customHeight="1" x14ac:dyDescent="0.25">
      <c r="A38" s="11">
        <v>20</v>
      </c>
      <c r="B38" s="12" t="str">
        <f>'[2]61'!B40</f>
        <v>Gunung Sahilan</v>
      </c>
      <c r="C38" s="12" t="str">
        <f>'[2]61'!C40</f>
        <v>Gunung Sahilan</v>
      </c>
      <c r="D38" s="13">
        <v>74</v>
      </c>
      <c r="E38" s="13">
        <v>138</v>
      </c>
      <c r="F38" s="14">
        <f t="shared" si="0"/>
        <v>186.48648648648648</v>
      </c>
      <c r="G38" s="13">
        <v>6</v>
      </c>
      <c r="H38" s="15">
        <f t="shared" si="1"/>
        <v>4.3478260869565215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9.5" customHeight="1" x14ac:dyDescent="0.25">
      <c r="A39" s="11"/>
      <c r="B39" s="12" t="str">
        <f>'[2]61'!B41</f>
        <v>Gunung Sahilan</v>
      </c>
      <c r="C39" s="12" t="str">
        <f>'[2]61'!C41</f>
        <v>Gunung Sari</v>
      </c>
      <c r="D39" s="13">
        <v>99</v>
      </c>
      <c r="E39" s="13">
        <v>151</v>
      </c>
      <c r="F39" s="14">
        <f t="shared" si="0"/>
        <v>152.52525252525254</v>
      </c>
      <c r="G39" s="13">
        <v>15</v>
      </c>
      <c r="H39" s="15">
        <f t="shared" si="1"/>
        <v>9.9337748344370862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9.5" customHeight="1" x14ac:dyDescent="0.25">
      <c r="A40" s="11">
        <v>21</v>
      </c>
      <c r="B40" s="12" t="str">
        <f>'[2]61'!B42</f>
        <v>Koto Kampar Hulu</v>
      </c>
      <c r="C40" s="12" t="str">
        <f>'[2]61'!C42</f>
        <v>Sibiruang</v>
      </c>
      <c r="D40" s="13">
        <v>153</v>
      </c>
      <c r="E40" s="13">
        <v>191</v>
      </c>
      <c r="F40" s="14">
        <f t="shared" si="0"/>
        <v>124.83660130718954</v>
      </c>
      <c r="G40" s="13">
        <v>6</v>
      </c>
      <c r="H40" s="15">
        <f t="shared" si="1"/>
        <v>3.1413612565445024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28.5" customHeight="1" thickBot="1" x14ac:dyDescent="0.3">
      <c r="A41" s="16" t="s">
        <v>8</v>
      </c>
      <c r="B41" s="16"/>
      <c r="C41" s="17"/>
      <c r="D41" s="18">
        <f t="shared" ref="D41:E41" si="2">SUM(D10:D40)</f>
        <v>6866</v>
      </c>
      <c r="E41" s="19">
        <f t="shared" si="2"/>
        <v>7838</v>
      </c>
      <c r="F41" s="19">
        <f t="shared" si="0"/>
        <v>114.15671424410137</v>
      </c>
      <c r="G41" s="19">
        <f>SUM(G10:G40)</f>
        <v>278</v>
      </c>
      <c r="H41" s="20">
        <f t="shared" si="1"/>
        <v>3.5468231691758096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2.75" customHeight="1" x14ac:dyDescent="0.25">
      <c r="A42" s="4"/>
      <c r="B42" s="4"/>
      <c r="C42" s="2"/>
      <c r="D42" s="21"/>
      <c r="E42" s="21"/>
      <c r="F42" s="21"/>
      <c r="G42" s="21"/>
      <c r="H42" s="2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customHeight="1" x14ac:dyDescent="0.25">
      <c r="A43" s="4" t="s">
        <v>9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customHeight="1" x14ac:dyDescent="0.25">
      <c r="A44" s="4"/>
      <c r="B44" s="22" t="s">
        <v>10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customHeight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</row>
    <row r="246" spans="1:28" ht="15.75" customHeight="1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</row>
    <row r="247" spans="1:28" ht="15.75" customHeight="1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</row>
    <row r="248" spans="1:28" ht="15.75" customHeight="1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</row>
    <row r="249" spans="1:28" ht="15.75" customHeight="1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</row>
    <row r="250" spans="1:28" ht="15.75" customHeight="1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</row>
    <row r="251" spans="1:28" ht="15.75" customHeight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</row>
    <row r="252" spans="1:28" ht="15.75" customHeight="1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</row>
    <row r="253" spans="1:28" ht="15.75" customHeight="1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</row>
    <row r="254" spans="1:28" ht="15.75" customHeight="1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</row>
    <row r="255" spans="1:28" ht="15.75" customHeight="1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</row>
    <row r="256" spans="1:28" ht="15.75" customHeight="1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</row>
    <row r="257" spans="1:28" ht="15.75" customHeight="1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</row>
    <row r="258" spans="1:28" ht="15.75" customHeight="1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</row>
    <row r="259" spans="1:28" ht="15.75" customHeight="1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</row>
    <row r="260" spans="1:28" ht="15.75" customHeight="1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</row>
    <row r="261" spans="1:28" ht="15.75" customHeight="1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</row>
    <row r="262" spans="1:28" ht="15.75" customHeight="1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</row>
    <row r="263" spans="1:28" ht="15.75" customHeight="1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</row>
    <row r="264" spans="1:28" ht="15.75" customHeight="1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</row>
    <row r="265" spans="1:28" ht="15.75" customHeight="1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</row>
    <row r="266" spans="1:28" ht="15.75" customHeight="1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</row>
    <row r="267" spans="1:28" ht="15.75" customHeight="1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</row>
    <row r="268" spans="1:28" ht="15.75" customHeight="1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</row>
    <row r="269" spans="1:28" ht="15.75" customHeight="1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</row>
    <row r="270" spans="1:28" ht="15.75" customHeight="1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</row>
    <row r="271" spans="1:28" ht="15.75" customHeight="1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</row>
    <row r="272" spans="1:28" ht="15.75" customHeight="1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</row>
    <row r="273" spans="1:28" ht="15.75" customHeight="1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</row>
    <row r="274" spans="1:28" ht="15.75" customHeight="1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</row>
    <row r="275" spans="1:28" ht="15.75" customHeight="1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</row>
    <row r="276" spans="1:28" ht="15.75" customHeight="1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</row>
    <row r="277" spans="1:28" ht="15.75" customHeight="1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</row>
    <row r="278" spans="1:28" ht="15.75" customHeight="1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</row>
    <row r="279" spans="1:28" ht="15.75" customHeight="1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</row>
    <row r="280" spans="1:28" ht="15.75" customHeight="1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</row>
    <row r="281" spans="1:28" ht="15.75" customHeight="1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</row>
    <row r="282" spans="1:28" ht="15.75" customHeight="1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</row>
    <row r="283" spans="1:28" ht="15.75" customHeight="1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</row>
    <row r="284" spans="1:28" ht="15.75" customHeight="1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</row>
    <row r="285" spans="1:28" ht="15.75" customHeight="1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</row>
    <row r="286" spans="1:28" ht="15.75" customHeight="1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</row>
    <row r="287" spans="1:28" ht="15.75" customHeight="1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</row>
    <row r="288" spans="1:28" ht="15.75" customHeight="1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</row>
    <row r="289" spans="1:28" ht="15.75" customHeight="1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</row>
    <row r="290" spans="1:28" ht="15.75" customHeight="1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</row>
    <row r="291" spans="1:28" ht="15.75" customHeight="1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</row>
    <row r="292" spans="1:28" ht="15.75" customHeight="1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</row>
    <row r="293" spans="1:28" ht="15.75" customHeight="1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</row>
    <row r="294" spans="1:28" ht="15.75" customHeight="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</row>
    <row r="295" spans="1:28" ht="15.75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</row>
    <row r="296" spans="1:28" ht="15.75" customHeight="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</row>
    <row r="297" spans="1:28" ht="15.75" customHeight="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</row>
    <row r="298" spans="1:28" ht="15.75" customHeight="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</row>
    <row r="299" spans="1:28" ht="15.75" customHeight="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</row>
    <row r="300" spans="1:28" ht="15.75" customHeight="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</row>
    <row r="301" spans="1:28" ht="15.75" customHeight="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</row>
    <row r="302" spans="1:28" ht="15.75" customHeight="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</row>
    <row r="303" spans="1:28" ht="15.75" customHeight="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</row>
    <row r="304" spans="1:28" ht="15.75" customHeight="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</row>
    <row r="305" spans="1:28" ht="15.75" customHeight="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</row>
    <row r="306" spans="1:28" ht="15.75" customHeight="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</row>
    <row r="307" spans="1:28" ht="15.75" customHeight="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</row>
    <row r="308" spans="1:28" ht="15.75" customHeight="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</row>
    <row r="309" spans="1:28" ht="15.75" customHeight="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</row>
    <row r="310" spans="1:28" ht="15.75" customHeight="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</row>
    <row r="311" spans="1:28" ht="15.75" customHeight="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</row>
    <row r="312" spans="1:28" ht="15.75" customHeight="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</row>
    <row r="313" spans="1:28" ht="15.75" customHeight="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</row>
    <row r="314" spans="1:28" ht="15.75" customHeight="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</row>
    <row r="315" spans="1:28" ht="15.75" customHeight="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</row>
    <row r="316" spans="1:28" ht="15.75" customHeight="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</row>
    <row r="317" spans="1:28" ht="15.75" customHeight="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</row>
    <row r="318" spans="1:28" ht="15.75" customHeight="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</row>
    <row r="319" spans="1:28" ht="15.75" customHeight="1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</row>
    <row r="320" spans="1:28" ht="15.75" customHeight="1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</row>
    <row r="321" spans="1:28" ht="15.75" customHeight="1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</row>
    <row r="322" spans="1:28" ht="15.75" customHeight="1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</row>
    <row r="323" spans="1:28" ht="15.75" customHeight="1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</row>
    <row r="324" spans="1:28" ht="15.75" customHeight="1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</row>
    <row r="325" spans="1:28" ht="15.75" customHeight="1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</row>
    <row r="326" spans="1:28" ht="15.75" customHeight="1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</row>
    <row r="327" spans="1:28" ht="15.75" customHeight="1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</row>
    <row r="328" spans="1:28" ht="15.75" customHeight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</row>
    <row r="329" spans="1:28" ht="15.75" customHeight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</row>
    <row r="330" spans="1:28" ht="15.75" customHeight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</row>
    <row r="331" spans="1:28" ht="15.75" customHeight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</row>
    <row r="332" spans="1:28" ht="15.75" customHeight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</row>
    <row r="333" spans="1:28" ht="15.75" customHeight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</row>
    <row r="334" spans="1:28" ht="15.75" customHeight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</row>
    <row r="335" spans="1:28" ht="15.75" customHeight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</row>
    <row r="336" spans="1:28" ht="15.75" customHeight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</row>
    <row r="337" spans="1:28" ht="15.75" customHeight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</row>
    <row r="338" spans="1:28" ht="15.75" customHeight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</row>
    <row r="339" spans="1:28" ht="15.75" customHeight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</row>
    <row r="340" spans="1:28" ht="15.75" customHeight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</row>
    <row r="341" spans="1:28" ht="15.75" customHeight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</row>
    <row r="342" spans="1:28" ht="15.75" customHeight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</row>
    <row r="343" spans="1:28" ht="15.75" customHeight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</row>
    <row r="344" spans="1:28" ht="15.75" customHeight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</row>
    <row r="345" spans="1:28" ht="15.75" customHeight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</row>
    <row r="346" spans="1:28" ht="15.75" customHeight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</row>
    <row r="347" spans="1:28" ht="15.75" customHeight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</row>
    <row r="348" spans="1:28" ht="15.75" customHeight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</row>
    <row r="349" spans="1:28" ht="15.75" customHeight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</row>
    <row r="350" spans="1:28" ht="15.75" customHeight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</row>
    <row r="351" spans="1:28" ht="15.75" customHeight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</row>
    <row r="352" spans="1:28" ht="15.75" customHeight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</row>
    <row r="353" spans="1:28" ht="15.75" customHeight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</row>
    <row r="354" spans="1:28" ht="15.75" customHeight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</row>
    <row r="355" spans="1:28" ht="15.75" customHeight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</row>
    <row r="356" spans="1:28" ht="15.75" customHeight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</row>
    <row r="357" spans="1:28" ht="15.75" customHeight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</row>
    <row r="358" spans="1:28" ht="15.75" customHeight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</row>
    <row r="359" spans="1:28" ht="15.75" customHeight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</row>
    <row r="360" spans="1:28" ht="15.75" customHeight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</row>
    <row r="361" spans="1:28" ht="15.75" customHeight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</row>
    <row r="362" spans="1:28" ht="15.75" customHeight="1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</row>
    <row r="363" spans="1:28" ht="15.75" customHeight="1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</row>
    <row r="364" spans="1:28" ht="15.75" customHeight="1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</row>
    <row r="365" spans="1:28" ht="15.75" customHeight="1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</row>
    <row r="366" spans="1:28" ht="15.75" customHeight="1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</row>
    <row r="367" spans="1:28" ht="15.75" customHeight="1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</row>
    <row r="368" spans="1:28" ht="15.75" customHeight="1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</row>
    <row r="369" spans="1:28" ht="15.75" customHeight="1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</row>
    <row r="370" spans="1:28" ht="15.75" customHeight="1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</row>
    <row r="371" spans="1:28" ht="15.75" customHeight="1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</row>
    <row r="372" spans="1:28" ht="15.75" customHeight="1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</row>
    <row r="373" spans="1:28" ht="15.75" customHeight="1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</row>
    <row r="374" spans="1:28" ht="15.75" customHeight="1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</row>
    <row r="375" spans="1:28" ht="15.75" customHeight="1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</row>
    <row r="376" spans="1:28" ht="15.75" customHeight="1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</row>
    <row r="377" spans="1:28" ht="15.75" customHeight="1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</row>
    <row r="378" spans="1:28" ht="15.75" customHeight="1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</row>
    <row r="379" spans="1:28" ht="15.75" customHeight="1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</row>
    <row r="380" spans="1:28" ht="15.75" customHeight="1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</row>
    <row r="381" spans="1:28" ht="15.75" customHeight="1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</row>
    <row r="382" spans="1:28" ht="15.75" customHeight="1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</row>
    <row r="383" spans="1:28" ht="15.75" customHeight="1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</row>
    <row r="384" spans="1:28" ht="15.75" customHeight="1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</row>
    <row r="385" spans="1:28" ht="15.75" customHeight="1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</row>
    <row r="386" spans="1:28" ht="15.75" customHeight="1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</row>
    <row r="387" spans="1:28" ht="15.75" customHeight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</row>
    <row r="388" spans="1:28" ht="15.75" customHeight="1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</row>
    <row r="389" spans="1:28" ht="15.75" customHeight="1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</row>
    <row r="390" spans="1:28" ht="15.75" customHeight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</row>
    <row r="391" spans="1:28" ht="15.75" customHeight="1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</row>
    <row r="392" spans="1:28" ht="15.75" customHeight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</row>
    <row r="393" spans="1:28" ht="15.75" customHeight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</row>
    <row r="394" spans="1:28" ht="15.75" customHeight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</row>
    <row r="395" spans="1:28" ht="15.75" customHeight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</row>
    <row r="396" spans="1:28" ht="15.75" customHeight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</row>
    <row r="397" spans="1:28" ht="15.75" customHeight="1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</row>
    <row r="398" spans="1:28" ht="15.75" customHeight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</row>
    <row r="399" spans="1:28" ht="15.75" customHeight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</row>
    <row r="400" spans="1:28" ht="15.75" customHeight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</row>
    <row r="401" spans="1:28" ht="15.75" customHeight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</row>
    <row r="402" spans="1:28" ht="15.75" customHeight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</row>
    <row r="403" spans="1:28" ht="15.75" customHeight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</row>
    <row r="404" spans="1:28" ht="15.75" customHeight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</row>
    <row r="405" spans="1:28" ht="15.75" customHeight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</row>
    <row r="406" spans="1:28" ht="15.75" customHeight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</row>
    <row r="407" spans="1:28" ht="15.75" customHeight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</row>
    <row r="408" spans="1:28" ht="15.75" customHeight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</row>
    <row r="409" spans="1:28" ht="15.75" customHeight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</row>
    <row r="410" spans="1:28" ht="15.75" customHeight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</row>
    <row r="411" spans="1:28" ht="15.75" customHeight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</row>
    <row r="412" spans="1:28" ht="15.75" customHeight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</row>
    <row r="413" spans="1:28" ht="15.75" customHeight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</row>
    <row r="414" spans="1:28" ht="15.75" customHeight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</row>
    <row r="415" spans="1:28" ht="15.75" customHeight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</row>
    <row r="416" spans="1:28" ht="15.75" customHeight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</row>
    <row r="417" spans="1:28" ht="15.75" customHeight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</row>
    <row r="418" spans="1:28" ht="15.75" customHeight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</row>
    <row r="419" spans="1:28" ht="15.75" customHeight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</row>
    <row r="420" spans="1:28" ht="15.75" customHeight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</row>
    <row r="421" spans="1:28" ht="15.75" customHeight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</row>
    <row r="422" spans="1:28" ht="15.75" customHeight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</row>
    <row r="423" spans="1:28" ht="15.75" customHeight="1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</row>
    <row r="424" spans="1:28" ht="15.75" customHeight="1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</row>
    <row r="425" spans="1:28" ht="15.75" customHeight="1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</row>
    <row r="426" spans="1:28" ht="15.75" customHeight="1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</row>
    <row r="427" spans="1:28" ht="15.75" customHeight="1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</row>
    <row r="428" spans="1:28" ht="15.75" customHeight="1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</row>
    <row r="429" spans="1:28" ht="15.75" customHeight="1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</row>
    <row r="430" spans="1:28" ht="15.75" customHeight="1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</row>
    <row r="431" spans="1:28" ht="15.75" customHeight="1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</row>
    <row r="432" spans="1:28" ht="15.75" customHeight="1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</row>
    <row r="433" spans="1:28" ht="15.75" customHeight="1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</row>
    <row r="434" spans="1:28" ht="15.75" customHeight="1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</row>
    <row r="435" spans="1:28" ht="15.75" customHeight="1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</row>
    <row r="436" spans="1:28" ht="15.75" customHeight="1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</row>
    <row r="437" spans="1:28" ht="15.75" customHeight="1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</row>
    <row r="438" spans="1:28" ht="15.75" customHeight="1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</row>
    <row r="439" spans="1:28" ht="15.75" customHeight="1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</row>
    <row r="440" spans="1:28" ht="15.75" customHeight="1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</row>
    <row r="441" spans="1:28" ht="15.75" customHeight="1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</row>
    <row r="442" spans="1:28" ht="15.75" customHeight="1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</row>
    <row r="443" spans="1:28" ht="15.75" customHeight="1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</row>
    <row r="444" spans="1:28" ht="15.75" customHeight="1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</row>
    <row r="445" spans="1:28" ht="15.75" customHeight="1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</row>
    <row r="446" spans="1:28" ht="15.75" customHeight="1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</row>
    <row r="447" spans="1:28" ht="15.75" customHeight="1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</row>
    <row r="448" spans="1:28" ht="15.75" customHeight="1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</row>
    <row r="449" spans="1:28" ht="15.75" customHeight="1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</row>
    <row r="450" spans="1:28" ht="15.75" customHeight="1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</row>
    <row r="451" spans="1:28" ht="15.75" customHeight="1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</row>
    <row r="452" spans="1:28" ht="15.75" customHeight="1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</row>
    <row r="453" spans="1:28" ht="15.75" customHeight="1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</row>
    <row r="454" spans="1:28" ht="15.75" customHeight="1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</row>
    <row r="455" spans="1:28" ht="15.75" customHeight="1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</row>
    <row r="456" spans="1:28" ht="15.75" customHeight="1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</row>
    <row r="457" spans="1:28" ht="15.75" customHeight="1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</row>
    <row r="458" spans="1:28" ht="15.75" customHeight="1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</row>
    <row r="459" spans="1:28" ht="15.7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</row>
    <row r="460" spans="1:28" ht="15.7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</row>
    <row r="461" spans="1:28" ht="15.7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</row>
    <row r="462" spans="1:28" ht="15.7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</row>
    <row r="463" spans="1:28" ht="15.7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</row>
    <row r="464" spans="1:28" ht="15.7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</row>
    <row r="465" spans="1:28" ht="15.7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</row>
    <row r="466" spans="1:28" ht="15.7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</row>
    <row r="467" spans="1:28" ht="15.7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</row>
    <row r="468" spans="1:28" ht="15.7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</row>
    <row r="469" spans="1:28" ht="15.7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</row>
    <row r="470" spans="1:28" ht="15.7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</row>
    <row r="471" spans="1:28" ht="15.7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</row>
    <row r="472" spans="1:28" ht="15.7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</row>
    <row r="473" spans="1:28" ht="15.75" customHeight="1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</row>
    <row r="474" spans="1:28" ht="15.75" customHeight="1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</row>
    <row r="475" spans="1:28" ht="15.75" customHeight="1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</row>
    <row r="476" spans="1:28" ht="15.75" customHeight="1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</row>
    <row r="477" spans="1:28" ht="15.75" customHeight="1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</row>
    <row r="478" spans="1:28" ht="15.75" customHeight="1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</row>
    <row r="479" spans="1:28" ht="15.75" customHeight="1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</row>
    <row r="480" spans="1:28" ht="15.75" customHeight="1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</row>
    <row r="481" spans="1:28" ht="15.75" customHeight="1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</row>
    <row r="482" spans="1:28" ht="15.75" customHeight="1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</row>
    <row r="483" spans="1:28" ht="15.7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</row>
    <row r="484" spans="1:28" ht="15.7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</row>
    <row r="485" spans="1:28" ht="15.7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</row>
    <row r="486" spans="1:28" ht="15.7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</row>
    <row r="487" spans="1:28" ht="15.7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</row>
    <row r="488" spans="1:28" ht="15.7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</row>
    <row r="489" spans="1:28" ht="15.7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</row>
    <row r="490" spans="1:28" ht="15.7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</row>
    <row r="491" spans="1:28" ht="15.7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</row>
    <row r="492" spans="1:28" ht="15.7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</row>
    <row r="493" spans="1:28" ht="15.7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</row>
    <row r="494" spans="1:28" ht="15.7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</row>
    <row r="495" spans="1:28" ht="15.7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</row>
    <row r="496" spans="1:28" ht="15.7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</row>
    <row r="497" spans="1:28" ht="15.7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</row>
    <row r="498" spans="1:28" ht="15.7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</row>
    <row r="499" spans="1:28" ht="15.7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</row>
    <row r="500" spans="1:28" ht="15.7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</row>
    <row r="501" spans="1:28" ht="15.7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</row>
    <row r="502" spans="1:28" ht="15.7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</row>
    <row r="503" spans="1:28" ht="15.7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</row>
    <row r="504" spans="1:28" ht="15.7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</row>
    <row r="505" spans="1:28" ht="15.7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</row>
    <row r="506" spans="1:28" ht="15.7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</row>
    <row r="507" spans="1:28" ht="15.7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</row>
    <row r="508" spans="1:28" ht="15.7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</row>
    <row r="509" spans="1:28" ht="15.7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</row>
    <row r="510" spans="1:28" ht="15.7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</row>
    <row r="511" spans="1:28" ht="15.7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</row>
    <row r="512" spans="1:28" ht="15.7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</row>
    <row r="513" spans="1:28" ht="15.7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</row>
    <row r="514" spans="1:28" ht="15.7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</row>
    <row r="515" spans="1:28" ht="15.7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</row>
    <row r="516" spans="1:28" ht="15.7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</row>
    <row r="517" spans="1:28" ht="15.7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</row>
    <row r="518" spans="1:28" ht="15.7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</row>
    <row r="519" spans="1:28" ht="15.7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</row>
    <row r="520" spans="1:28" ht="15.7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</row>
    <row r="521" spans="1:28" ht="15.7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</row>
    <row r="522" spans="1:28" ht="15.7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</row>
    <row r="523" spans="1:28" ht="15.7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</row>
    <row r="524" spans="1:28" ht="15.7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</row>
    <row r="525" spans="1:28" ht="15.7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</row>
    <row r="526" spans="1:28" ht="15.7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</row>
    <row r="527" spans="1:28" ht="15.7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</row>
    <row r="528" spans="1:28" ht="15.7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</row>
    <row r="529" spans="1:28" ht="15.7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</row>
    <row r="530" spans="1:28" ht="15.7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</row>
    <row r="531" spans="1:28" ht="15.7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</row>
    <row r="532" spans="1:28" ht="15.7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</row>
    <row r="533" spans="1:28" ht="15.7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</row>
    <row r="534" spans="1:28" ht="15.7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</row>
    <row r="535" spans="1:28" ht="15.7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</row>
    <row r="536" spans="1:28" ht="15.7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</row>
    <row r="537" spans="1:28" ht="15.7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</row>
    <row r="538" spans="1:28" ht="15.7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</row>
    <row r="539" spans="1:28" ht="15.7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</row>
    <row r="540" spans="1:28" ht="15.7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</row>
    <row r="541" spans="1:28" ht="15.7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</row>
    <row r="542" spans="1:28" ht="15.7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</row>
    <row r="543" spans="1:28" ht="15.7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</row>
    <row r="544" spans="1:28" ht="15.7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</row>
    <row r="545" spans="1:28" ht="15.7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</row>
    <row r="546" spans="1:28" ht="15.7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</row>
    <row r="547" spans="1:28" ht="15.7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</row>
    <row r="548" spans="1:28" ht="15.7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</row>
    <row r="549" spans="1:28" ht="15.7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</row>
    <row r="550" spans="1:28" ht="15.7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</row>
    <row r="551" spans="1:28" ht="15.7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</row>
    <row r="552" spans="1:28" ht="15.7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</row>
    <row r="553" spans="1:28" ht="15.7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</row>
    <row r="554" spans="1:28" ht="15.7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</row>
    <row r="555" spans="1:28" ht="15.7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</row>
    <row r="556" spans="1:28" ht="15.7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</row>
    <row r="557" spans="1:28" ht="15.7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</row>
    <row r="558" spans="1:28" ht="15.7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</row>
    <row r="559" spans="1:28" ht="15.7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</row>
    <row r="560" spans="1:28" ht="15.7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</row>
    <row r="561" spans="1:28" ht="15.7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</row>
    <row r="562" spans="1:28" ht="15.7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</row>
    <row r="563" spans="1:28" ht="15.7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</row>
    <row r="564" spans="1:28" ht="15.7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</row>
    <row r="565" spans="1:28" ht="15.7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</row>
    <row r="566" spans="1:28" ht="15.7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</row>
    <row r="567" spans="1:28" ht="15.7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</row>
    <row r="568" spans="1:28" ht="15.7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</row>
    <row r="569" spans="1:28" ht="15.7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</row>
    <row r="570" spans="1:28" ht="15.7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</row>
    <row r="571" spans="1:28" ht="15.75" customHeight="1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</row>
    <row r="572" spans="1:28" ht="15.7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</row>
    <row r="573" spans="1:28" ht="15.7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</row>
    <row r="574" spans="1:28" ht="15.7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</row>
    <row r="575" spans="1:28" ht="15.7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</row>
    <row r="576" spans="1:28" ht="15.7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</row>
    <row r="577" spans="1:28" ht="15.7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</row>
    <row r="578" spans="1:28" ht="15.7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</row>
    <row r="579" spans="1:28" ht="15.7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</row>
    <row r="580" spans="1:28" ht="15.7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</row>
    <row r="581" spans="1:28" ht="15.7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</row>
    <row r="582" spans="1:28" ht="15.7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</row>
    <row r="583" spans="1:28" ht="15.7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</row>
    <row r="584" spans="1:28" ht="15.7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</row>
    <row r="585" spans="1:28" ht="15.7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</row>
    <row r="586" spans="1:28" ht="15.7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</row>
    <row r="587" spans="1:28" ht="15.7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</row>
    <row r="588" spans="1:28" ht="15.7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</row>
    <row r="589" spans="1:28" ht="15.7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</row>
    <row r="590" spans="1:28" ht="15.7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</row>
    <row r="591" spans="1:28" ht="15.7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</row>
    <row r="592" spans="1:28" ht="15.7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</row>
    <row r="593" spans="1:28" ht="15.7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</row>
    <row r="594" spans="1:28" ht="15.7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</row>
    <row r="595" spans="1:28" ht="15.7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</row>
    <row r="596" spans="1:28" ht="15.7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</row>
    <row r="597" spans="1:28" ht="15.7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</row>
    <row r="598" spans="1:28" ht="15.7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</row>
    <row r="599" spans="1:28" ht="15.7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</row>
    <row r="600" spans="1:28" ht="15.7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</row>
    <row r="601" spans="1:28" ht="15.7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</row>
    <row r="602" spans="1:28" ht="15.7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</row>
    <row r="603" spans="1:28" ht="15.7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</row>
    <row r="604" spans="1:28" ht="15.7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</row>
    <row r="605" spans="1:28" ht="15.7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</row>
    <row r="606" spans="1:28" ht="15.7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</row>
    <row r="607" spans="1:28" ht="15.7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</row>
    <row r="608" spans="1:28" ht="15.7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</row>
    <row r="609" spans="1:28" ht="15.7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</row>
    <row r="610" spans="1:28" ht="15.7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</row>
    <row r="611" spans="1:28" ht="15.7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</row>
    <row r="612" spans="1:28" ht="15.7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</row>
    <row r="613" spans="1:28" ht="15.7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</row>
    <row r="614" spans="1:28" ht="15.7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</row>
    <row r="615" spans="1:28" ht="15.7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</row>
    <row r="616" spans="1:28" ht="15.7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</row>
    <row r="617" spans="1:28" ht="15.7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</row>
    <row r="618" spans="1:28" ht="15.7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</row>
    <row r="619" spans="1:28" ht="15.7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</row>
    <row r="620" spans="1:28" ht="15.7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</row>
    <row r="621" spans="1:28" ht="15.7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</row>
    <row r="622" spans="1:28" ht="15.7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</row>
    <row r="623" spans="1:28" ht="15.7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</row>
    <row r="624" spans="1:28" ht="15.7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</row>
    <row r="625" spans="1:28" ht="15.7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</row>
    <row r="626" spans="1:28" ht="15.7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</row>
    <row r="627" spans="1:28" ht="15.7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</row>
    <row r="628" spans="1:28" ht="15.7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</row>
    <row r="629" spans="1:28" ht="15.7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</row>
    <row r="630" spans="1:28" ht="15.7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</row>
    <row r="631" spans="1:28" ht="15.7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</row>
    <row r="632" spans="1:28" ht="15.7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</row>
    <row r="633" spans="1:28" ht="15.7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</row>
    <row r="634" spans="1:28" ht="15.7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</row>
    <row r="635" spans="1:28" ht="15.7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</row>
    <row r="636" spans="1:28" ht="15.7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</row>
    <row r="637" spans="1:28" ht="15.7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</row>
    <row r="638" spans="1:28" ht="15.7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</row>
    <row r="639" spans="1:28" ht="15.7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</row>
    <row r="640" spans="1:28" ht="15.7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</row>
    <row r="641" spans="1:28" ht="15.7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</row>
    <row r="642" spans="1:28" ht="15.7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</row>
    <row r="643" spans="1:28" ht="15.7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</row>
    <row r="644" spans="1:28" ht="15.7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</row>
    <row r="645" spans="1:28" ht="15.7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</row>
    <row r="646" spans="1:28" ht="15.7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</row>
    <row r="647" spans="1:28" ht="15.7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</row>
    <row r="648" spans="1:28" ht="15.7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</row>
    <row r="649" spans="1:28" ht="15.7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</row>
    <row r="650" spans="1:28" ht="15.7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</row>
    <row r="651" spans="1:28" ht="15.7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</row>
    <row r="652" spans="1:28" ht="15.7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</row>
    <row r="653" spans="1:28" ht="15.7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</row>
    <row r="654" spans="1:28" ht="15.7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</row>
    <row r="655" spans="1:28" ht="15.7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</row>
    <row r="656" spans="1:28" ht="15.7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</row>
    <row r="657" spans="1:28" ht="15.7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</row>
    <row r="658" spans="1:28" ht="15.7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</row>
    <row r="659" spans="1:28" ht="15.7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</row>
    <row r="660" spans="1:28" ht="15.7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</row>
    <row r="661" spans="1:28" ht="15.7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</row>
    <row r="662" spans="1:28" ht="15.7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</row>
    <row r="663" spans="1:28" ht="15.7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</row>
    <row r="664" spans="1:28" ht="15.7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</row>
    <row r="665" spans="1:28" ht="15.7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</row>
    <row r="666" spans="1:28" ht="15.7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</row>
    <row r="667" spans="1:28" ht="15.7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</row>
    <row r="668" spans="1:28" ht="15.7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</row>
    <row r="669" spans="1:28" ht="15.7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</row>
    <row r="670" spans="1:28" ht="15.7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</row>
    <row r="671" spans="1:28" ht="15.7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</row>
    <row r="672" spans="1:28" ht="15.7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</row>
    <row r="673" spans="1:28" ht="15.7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</row>
    <row r="674" spans="1:28" ht="15.7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</row>
    <row r="675" spans="1:28" ht="15.7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</row>
    <row r="676" spans="1:28" ht="15.7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</row>
    <row r="677" spans="1:28" ht="15.7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</row>
    <row r="678" spans="1:28" ht="15.7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</row>
    <row r="679" spans="1:28" ht="15.7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</row>
    <row r="680" spans="1:28" ht="15.7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</row>
    <row r="681" spans="1:28" ht="15.7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</row>
    <row r="682" spans="1:28" ht="15.7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</row>
    <row r="683" spans="1:28" ht="15.7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</row>
    <row r="684" spans="1:28" ht="15.7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</row>
    <row r="685" spans="1:28" ht="15.7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</row>
    <row r="686" spans="1:28" ht="15.7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</row>
    <row r="687" spans="1:28" ht="15.7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</row>
    <row r="688" spans="1:28" ht="15.7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</row>
    <row r="689" spans="1:28" ht="15.7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</row>
    <row r="690" spans="1:28" ht="15.7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</row>
    <row r="691" spans="1:28" ht="15.7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</row>
    <row r="692" spans="1:28" ht="15.7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</row>
    <row r="693" spans="1:28" ht="15.7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</row>
    <row r="694" spans="1:28" ht="15.7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</row>
    <row r="695" spans="1:28" ht="15.7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</row>
    <row r="696" spans="1:28" ht="15.7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</row>
    <row r="697" spans="1:28" ht="15.7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</row>
    <row r="698" spans="1:28" ht="15.7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</row>
    <row r="699" spans="1:28" ht="15.7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</row>
    <row r="700" spans="1:28" ht="15.7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</row>
    <row r="701" spans="1:28" ht="15.7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</row>
    <row r="702" spans="1:28" ht="15.7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</row>
    <row r="703" spans="1:28" ht="15.7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</row>
    <row r="704" spans="1:28" ht="15.7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</row>
    <row r="705" spans="1:28" ht="15.7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</row>
    <row r="706" spans="1:28" ht="15.7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</row>
    <row r="707" spans="1:28" ht="15.7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</row>
    <row r="708" spans="1:28" ht="15.7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</row>
    <row r="709" spans="1:28" ht="15.7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</row>
    <row r="710" spans="1:28" ht="15.7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</row>
    <row r="711" spans="1:28" ht="15.7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</row>
    <row r="712" spans="1:28" ht="15.7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</row>
    <row r="713" spans="1:28" ht="15.7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</row>
    <row r="714" spans="1:28" ht="15.7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</row>
    <row r="715" spans="1:28" ht="15.7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</row>
    <row r="716" spans="1:28" ht="15.7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</row>
    <row r="717" spans="1:28" ht="15.7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</row>
    <row r="718" spans="1:28" ht="15.75" customHeight="1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</row>
    <row r="719" spans="1:28" ht="15.7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</row>
    <row r="720" spans="1:28" ht="15.75" customHeight="1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</row>
    <row r="721" spans="1:28" ht="15.75" customHeight="1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</row>
    <row r="722" spans="1:28" ht="15.75" customHeight="1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</row>
    <row r="723" spans="1:28" ht="15.75" customHeight="1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</row>
    <row r="724" spans="1:28" ht="15.75" customHeight="1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</row>
    <row r="725" spans="1:28" ht="15.75" customHeight="1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</row>
    <row r="726" spans="1:28" ht="15.75" customHeight="1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</row>
    <row r="727" spans="1:28" ht="15.75" customHeight="1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</row>
    <row r="728" spans="1:28" ht="15.75" customHeight="1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</row>
    <row r="729" spans="1:28" ht="15.75" customHeight="1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</row>
    <row r="730" spans="1:28" ht="15.75" customHeight="1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</row>
    <row r="731" spans="1:28" ht="15.75" customHeight="1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</row>
    <row r="732" spans="1:28" ht="15.75" customHeight="1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</row>
    <row r="733" spans="1:28" ht="15.75" customHeight="1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</row>
    <row r="734" spans="1:28" ht="15.7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</row>
    <row r="735" spans="1:28" ht="15.75" customHeight="1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</row>
    <row r="736" spans="1:28" ht="15.75" customHeight="1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</row>
    <row r="737" spans="1:28" ht="15.75" customHeight="1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</row>
    <row r="738" spans="1:28" ht="15.75" customHeight="1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</row>
    <row r="739" spans="1:28" ht="15.75" customHeight="1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</row>
    <row r="740" spans="1:28" ht="15.75" customHeight="1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</row>
    <row r="741" spans="1:28" ht="15.75" customHeight="1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</row>
    <row r="742" spans="1:28" ht="15.75" customHeight="1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</row>
    <row r="743" spans="1:28" ht="15.75" customHeight="1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</row>
    <row r="744" spans="1:28" ht="15.75" customHeight="1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</row>
    <row r="745" spans="1:28" ht="15.75" customHeight="1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</row>
    <row r="746" spans="1:28" ht="15.75" customHeight="1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</row>
    <row r="747" spans="1:28" ht="15.75" customHeight="1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</row>
    <row r="748" spans="1:28" ht="15.75" customHeight="1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</row>
    <row r="749" spans="1:28" ht="15.75" customHeight="1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</row>
    <row r="750" spans="1:28" ht="15.75" customHeight="1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</row>
    <row r="751" spans="1:28" ht="15.75" customHeight="1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</row>
    <row r="752" spans="1:28" ht="15.7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</row>
    <row r="753" spans="1:28" ht="15.75" customHeight="1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</row>
    <row r="754" spans="1:28" ht="15.75" customHeight="1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</row>
    <row r="755" spans="1:28" ht="15.75" customHeight="1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</row>
    <row r="756" spans="1:28" ht="15.75" customHeight="1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</row>
    <row r="757" spans="1:28" ht="15.75" customHeight="1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</row>
    <row r="758" spans="1:28" ht="15.75" customHeight="1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</row>
    <row r="759" spans="1:28" ht="15.75" customHeight="1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</row>
    <row r="760" spans="1:28" ht="15.75" customHeight="1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</row>
    <row r="761" spans="1:28" ht="15.75" customHeight="1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</row>
    <row r="762" spans="1:28" ht="15.75" customHeight="1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</row>
    <row r="763" spans="1:28" ht="15.75" customHeight="1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</row>
    <row r="764" spans="1:28" ht="15.75" customHeight="1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</row>
    <row r="765" spans="1:28" ht="15.75" customHeight="1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</row>
    <row r="766" spans="1:28" ht="15.75" customHeight="1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</row>
    <row r="767" spans="1:28" ht="15.75" customHeight="1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</row>
    <row r="768" spans="1:28" ht="15.75" customHeight="1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</row>
    <row r="769" spans="1:28" ht="15.75" customHeight="1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</row>
    <row r="770" spans="1:28" ht="15.75" customHeight="1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</row>
    <row r="771" spans="1:28" ht="15.75" customHeight="1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</row>
    <row r="772" spans="1:28" ht="15.75" customHeight="1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</row>
    <row r="773" spans="1:28" ht="15.75" customHeight="1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</row>
    <row r="774" spans="1:28" ht="15.75" customHeight="1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</row>
    <row r="775" spans="1:28" ht="15.75" customHeight="1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</row>
    <row r="776" spans="1:28" ht="15.75" customHeight="1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</row>
    <row r="777" spans="1:28" ht="15.75" customHeight="1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</row>
    <row r="778" spans="1:28" ht="15.75" customHeight="1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</row>
    <row r="779" spans="1:28" ht="15.75" customHeight="1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</row>
    <row r="780" spans="1:28" ht="15.75" customHeight="1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</row>
    <row r="781" spans="1:28" ht="15.75" customHeight="1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</row>
    <row r="782" spans="1:28" ht="15.75" customHeight="1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</row>
    <row r="783" spans="1:28" ht="15.75" customHeight="1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</row>
    <row r="784" spans="1:28" ht="15.75" customHeight="1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</row>
    <row r="785" spans="1:28" ht="15.75" customHeight="1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</row>
    <row r="786" spans="1:28" ht="15.75" customHeight="1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</row>
    <row r="787" spans="1:28" ht="15.7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</row>
    <row r="788" spans="1:28" ht="15.75" customHeight="1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</row>
    <row r="789" spans="1:28" ht="15.75" customHeight="1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</row>
    <row r="790" spans="1:28" ht="15.75" customHeight="1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</row>
    <row r="791" spans="1:28" ht="15.75" customHeight="1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</row>
    <row r="792" spans="1:28" ht="15.75" customHeight="1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</row>
    <row r="793" spans="1:28" ht="15.75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</row>
    <row r="794" spans="1:28" ht="15.75" customHeight="1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</row>
    <row r="795" spans="1:28" ht="15.75" customHeight="1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</row>
    <row r="796" spans="1:28" ht="15.75" customHeight="1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</row>
    <row r="797" spans="1:28" ht="15.75" customHeight="1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</row>
    <row r="798" spans="1:28" ht="15.75" customHeight="1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</row>
    <row r="799" spans="1:28" ht="15.75" customHeight="1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</row>
    <row r="800" spans="1:28" ht="15.75" customHeight="1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</row>
    <row r="801" spans="1:28" ht="15.75" customHeight="1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</row>
    <row r="802" spans="1:28" ht="15.7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</row>
    <row r="803" spans="1:28" ht="15.75" customHeight="1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</row>
    <row r="804" spans="1:28" ht="15.75" customHeight="1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</row>
    <row r="805" spans="1:28" ht="15.75" customHeight="1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</row>
    <row r="806" spans="1:28" ht="15.75" customHeight="1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</row>
    <row r="807" spans="1:28" ht="15.75" customHeight="1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</row>
    <row r="808" spans="1:28" ht="15.75" customHeight="1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</row>
    <row r="809" spans="1:28" ht="15.75" customHeight="1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</row>
    <row r="810" spans="1:28" ht="15.75" customHeight="1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</row>
    <row r="811" spans="1:28" ht="15.75" customHeight="1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</row>
    <row r="812" spans="1:28" ht="15.75" customHeight="1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</row>
    <row r="813" spans="1:28" ht="15.75" customHeight="1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</row>
    <row r="814" spans="1:28" ht="15.75" customHeight="1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</row>
    <row r="815" spans="1:28" ht="15.75" customHeight="1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</row>
    <row r="816" spans="1:28" ht="15.75" customHeight="1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</row>
    <row r="817" spans="1:28" ht="15.75" customHeight="1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</row>
    <row r="818" spans="1:28" ht="15.75" customHeight="1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</row>
    <row r="819" spans="1:28" ht="15.75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</row>
    <row r="820" spans="1:28" ht="15.75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</row>
    <row r="821" spans="1:28" ht="15.75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</row>
    <row r="822" spans="1:28" ht="15.75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</row>
    <row r="823" spans="1:28" ht="15.75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</row>
    <row r="824" spans="1:28" ht="15.7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</row>
    <row r="825" spans="1:28" ht="15.7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</row>
    <row r="826" spans="1:28" ht="15.7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</row>
    <row r="827" spans="1:28" ht="15.75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</row>
    <row r="828" spans="1:28" ht="15.75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</row>
    <row r="829" spans="1:28" ht="15.75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</row>
    <row r="830" spans="1:28" ht="15.75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</row>
    <row r="831" spans="1:28" ht="15.75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</row>
    <row r="832" spans="1:28" ht="15.75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</row>
    <row r="833" spans="1:28" ht="15.75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</row>
    <row r="834" spans="1:28" ht="15.75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</row>
    <row r="835" spans="1:28" ht="15.75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</row>
    <row r="836" spans="1:28" ht="15.75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</row>
    <row r="837" spans="1:28" ht="15.75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</row>
    <row r="838" spans="1:28" ht="15.75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</row>
    <row r="839" spans="1:28" ht="15.75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</row>
    <row r="840" spans="1:28" ht="15.75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</row>
    <row r="841" spans="1:28" ht="15.75" customHeight="1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</row>
    <row r="842" spans="1:28" ht="15.75" customHeight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</row>
    <row r="843" spans="1:28" ht="15.75" customHeight="1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</row>
    <row r="844" spans="1:28" ht="15.75" customHeight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</row>
    <row r="845" spans="1:28" ht="15.75" customHeight="1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</row>
    <row r="846" spans="1:28" ht="15.75" customHeight="1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</row>
    <row r="847" spans="1:28" ht="15.75" customHeight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</row>
    <row r="848" spans="1:28" ht="15.75" customHeight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</row>
    <row r="849" spans="1:28" ht="15.75" customHeight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</row>
    <row r="850" spans="1:28" ht="15.75" customHeight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</row>
    <row r="851" spans="1:28" ht="15.75" customHeight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</row>
    <row r="852" spans="1:28" ht="15.75" customHeight="1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</row>
    <row r="853" spans="1:28" ht="15.75" customHeight="1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</row>
    <row r="854" spans="1:28" ht="15.75" customHeight="1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</row>
    <row r="855" spans="1:28" ht="15.75" customHeight="1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</row>
    <row r="856" spans="1:28" ht="15.75" customHeight="1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</row>
    <row r="857" spans="1:28" ht="15.75" customHeight="1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</row>
    <row r="858" spans="1:28" ht="15.75" customHeight="1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</row>
    <row r="859" spans="1:28" ht="15.75" customHeight="1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</row>
    <row r="860" spans="1:28" ht="15.75" customHeight="1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</row>
    <row r="861" spans="1:28" ht="15.75" customHeight="1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</row>
    <row r="862" spans="1:28" ht="15.75" customHeight="1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</row>
    <row r="863" spans="1:28" ht="15.75" customHeight="1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</row>
    <row r="864" spans="1:28" ht="15.75" customHeight="1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</row>
    <row r="865" spans="1:28" ht="15.75" customHeight="1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</row>
    <row r="866" spans="1:28" ht="15.75" customHeight="1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</row>
    <row r="867" spans="1:28" ht="15.75" customHeight="1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</row>
    <row r="868" spans="1:28" ht="15.75" customHeight="1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</row>
    <row r="869" spans="1:28" ht="15.75" customHeight="1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</row>
    <row r="870" spans="1:28" ht="15.75" customHeight="1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</row>
    <row r="871" spans="1:28" ht="15.75" customHeight="1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</row>
    <row r="872" spans="1:28" ht="15.75" customHeight="1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</row>
    <row r="873" spans="1:28" ht="15.75" customHeight="1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</row>
    <row r="874" spans="1:28" ht="15.75" customHeight="1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</row>
    <row r="875" spans="1:28" ht="15.75" customHeight="1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</row>
    <row r="876" spans="1:28" ht="15.75" customHeight="1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</row>
    <row r="877" spans="1:28" ht="15.75" customHeight="1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</row>
    <row r="878" spans="1:28" ht="15.75" customHeight="1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</row>
    <row r="879" spans="1:28" ht="15.75" customHeight="1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</row>
    <row r="880" spans="1:28" ht="15.75" customHeight="1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</row>
    <row r="881" spans="1:28" ht="15.75" customHeight="1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</row>
    <row r="882" spans="1:28" ht="15.75" customHeight="1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</row>
    <row r="883" spans="1:28" ht="15.75" customHeight="1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</row>
    <row r="884" spans="1:28" ht="15.75" customHeight="1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</row>
    <row r="885" spans="1:28" ht="15.75" customHeight="1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</row>
    <row r="886" spans="1:28" ht="15.75" customHeight="1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</row>
    <row r="887" spans="1:28" ht="15.75" customHeight="1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</row>
    <row r="888" spans="1:28" ht="15.75" customHeight="1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</row>
    <row r="889" spans="1:28" ht="15.75" customHeight="1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</row>
    <row r="890" spans="1:28" ht="15.75" customHeight="1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</row>
    <row r="891" spans="1:28" ht="15.75" customHeight="1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</row>
    <row r="892" spans="1:28" ht="15.75" customHeight="1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</row>
    <row r="893" spans="1:28" ht="15.75" customHeight="1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</row>
    <row r="894" spans="1:28" ht="15.75" customHeight="1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</row>
    <row r="895" spans="1:28" ht="15.75" customHeight="1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</row>
    <row r="896" spans="1:28" ht="15.75" customHeight="1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</row>
    <row r="897" spans="1:28" ht="15.75" customHeight="1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</row>
    <row r="898" spans="1:28" ht="15.75" customHeight="1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</row>
    <row r="899" spans="1:28" ht="15.75" customHeight="1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</row>
    <row r="900" spans="1:28" ht="15.75" customHeight="1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</row>
    <row r="901" spans="1:28" ht="15.75" customHeight="1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</row>
    <row r="902" spans="1:28" ht="15.75" customHeight="1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</row>
    <row r="903" spans="1:28" ht="15.75" customHeight="1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</row>
    <row r="904" spans="1:28" ht="15.75" customHeight="1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</row>
    <row r="905" spans="1:28" ht="15.75" customHeight="1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</row>
    <row r="906" spans="1:28" ht="15.75" customHeight="1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</row>
    <row r="907" spans="1:28" ht="15.75" customHeight="1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</row>
    <row r="908" spans="1:28" ht="15.75" customHeight="1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</row>
    <row r="909" spans="1:28" ht="15.75" customHeight="1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</row>
    <row r="910" spans="1:28" ht="15.75" customHeight="1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</row>
    <row r="911" spans="1:28" ht="15.75" customHeight="1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</row>
    <row r="912" spans="1:28" ht="15.75" customHeight="1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</row>
    <row r="913" spans="1:28" ht="15.75" customHeight="1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</row>
    <row r="914" spans="1:28" ht="15.75" customHeight="1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</row>
    <row r="915" spans="1:28" ht="15.75" customHeight="1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</row>
    <row r="916" spans="1:28" ht="15.75" customHeight="1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</row>
    <row r="917" spans="1:28" ht="15.75" customHeight="1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</row>
    <row r="918" spans="1:28" ht="15.75" customHeight="1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</row>
    <row r="919" spans="1:28" ht="15.75" customHeight="1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</row>
    <row r="920" spans="1:28" ht="15.75" customHeight="1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</row>
    <row r="921" spans="1:28" ht="15.75" customHeight="1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</row>
    <row r="922" spans="1:28" ht="15.75" customHeight="1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</row>
    <row r="923" spans="1:28" ht="15.75" customHeight="1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</row>
    <row r="924" spans="1:28" ht="15.75" customHeight="1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</row>
    <row r="925" spans="1:28" ht="15.75" customHeight="1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</row>
    <row r="926" spans="1:28" ht="15.75" customHeight="1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</row>
    <row r="927" spans="1:28" ht="15.75" customHeight="1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</row>
    <row r="928" spans="1:28" ht="15.75" customHeight="1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</row>
    <row r="929" spans="1:28" ht="15.75" customHeight="1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</row>
    <row r="930" spans="1:28" ht="15.75" customHeight="1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</row>
    <row r="931" spans="1:28" ht="15.75" customHeight="1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</row>
    <row r="932" spans="1:28" ht="15.75" customHeight="1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</row>
    <row r="933" spans="1:28" ht="15.75" customHeight="1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</row>
    <row r="934" spans="1:28" ht="15.75" customHeight="1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</row>
    <row r="935" spans="1:28" ht="15.75" customHeight="1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</row>
    <row r="936" spans="1:28" ht="15.75" customHeight="1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</row>
    <row r="937" spans="1:28" ht="15.75" customHeight="1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</row>
    <row r="938" spans="1:28" ht="15.75" customHeight="1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</row>
    <row r="939" spans="1:28" ht="15.75" customHeight="1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</row>
    <row r="940" spans="1:28" ht="15.75" customHeight="1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</row>
    <row r="941" spans="1:28" ht="15.75" customHeight="1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</row>
    <row r="942" spans="1:28" ht="15.75" customHeight="1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</row>
    <row r="943" spans="1:28" ht="15.75" customHeight="1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</row>
    <row r="944" spans="1:28" ht="15.75" customHeight="1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</row>
    <row r="945" spans="1:28" ht="15.75" customHeight="1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</row>
    <row r="946" spans="1:28" ht="15.75" customHeight="1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</row>
    <row r="947" spans="1:28" ht="15.75" customHeight="1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</row>
    <row r="948" spans="1:28" ht="15.75" customHeight="1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</row>
    <row r="949" spans="1:28" ht="15.75" customHeight="1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</row>
    <row r="950" spans="1:28" ht="15.75" customHeight="1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</row>
    <row r="951" spans="1:28" ht="15.75" customHeight="1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</row>
    <row r="952" spans="1:28" ht="15.75" customHeight="1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</row>
    <row r="953" spans="1:28" ht="15.75" customHeight="1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</row>
    <row r="954" spans="1:28" ht="15.75" customHeight="1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</row>
    <row r="955" spans="1:28" ht="15.75" customHeight="1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</row>
    <row r="956" spans="1:28" ht="15.75" customHeight="1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</row>
    <row r="957" spans="1:28" ht="15.75" customHeight="1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</row>
    <row r="958" spans="1:28" ht="15.75" customHeight="1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</row>
    <row r="959" spans="1:28" ht="15.75" customHeight="1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</row>
    <row r="960" spans="1:28" ht="15.75" customHeight="1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</row>
    <row r="961" spans="1:28" ht="15.75" customHeight="1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</row>
    <row r="962" spans="1:28" ht="15.75" customHeight="1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</row>
    <row r="963" spans="1:28" ht="15.75" customHeight="1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</row>
    <row r="964" spans="1:28" ht="15.75" customHeight="1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</row>
    <row r="965" spans="1:28" ht="15.75" customHeight="1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</row>
    <row r="966" spans="1:28" ht="15.75" customHeight="1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</row>
    <row r="967" spans="1:28" ht="15.75" customHeight="1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</row>
    <row r="968" spans="1:28" ht="15.75" customHeight="1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</row>
    <row r="969" spans="1:28" ht="15.75" customHeight="1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</row>
    <row r="970" spans="1:28" ht="15.75" customHeight="1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</row>
    <row r="971" spans="1:28" ht="15.75" customHeight="1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</row>
    <row r="972" spans="1:28" ht="15.75" customHeight="1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</row>
    <row r="973" spans="1:28" ht="15.75" customHeight="1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</row>
    <row r="974" spans="1:28" ht="15.75" customHeight="1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</row>
    <row r="975" spans="1:28" ht="15.75" customHeight="1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</row>
    <row r="976" spans="1:28" ht="15.75" customHeight="1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</row>
    <row r="977" spans="1:28" ht="15.75" customHeight="1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</row>
    <row r="978" spans="1:28" ht="15.75" customHeight="1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</row>
    <row r="979" spans="1:28" ht="15.75" customHeight="1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</row>
    <row r="980" spans="1:28" ht="15.75" customHeight="1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</row>
    <row r="981" spans="1:28" ht="15.75" customHeight="1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</row>
    <row r="982" spans="1:28" ht="15.75" customHeight="1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</row>
    <row r="983" spans="1:28" ht="15.75" customHeight="1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</row>
    <row r="984" spans="1:28" ht="15.75" customHeight="1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</row>
    <row r="985" spans="1:28" ht="15.75" customHeight="1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</row>
    <row r="986" spans="1:28" ht="15.75" customHeight="1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</row>
    <row r="987" spans="1:28" ht="15.75" customHeight="1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</row>
    <row r="988" spans="1:28" ht="15.75" customHeight="1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</row>
    <row r="989" spans="1:28" ht="15.75" customHeight="1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</row>
    <row r="990" spans="1:28" ht="15.75" customHeight="1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</row>
    <row r="991" spans="1:28" ht="15.75" customHeight="1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</row>
    <row r="992" spans="1:28" ht="15.75" customHeight="1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</row>
    <row r="993" spans="1:28" ht="15.75" customHeight="1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</row>
    <row r="994" spans="1:28" ht="15.75" customHeight="1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</row>
    <row r="995" spans="1:28" ht="15.75" customHeight="1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</row>
    <row r="996" spans="1:28" ht="15.75" customHeight="1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</row>
    <row r="997" spans="1:28" ht="15.75" customHeight="1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</row>
    <row r="998" spans="1:28" ht="15.75" customHeight="1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</row>
    <row r="999" spans="1:28" ht="15.75" customHeight="1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</row>
    <row r="1000" spans="1:28" ht="15.75" customHeight="1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</row>
    <row r="1001" spans="1:28" ht="15.75" customHeight="1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</row>
    <row r="1002" spans="1:28" ht="15.75" customHeight="1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</row>
    <row r="1003" spans="1:28" ht="15.75" customHeight="1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</row>
    <row r="1004" spans="1:28" ht="15.75" customHeight="1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</row>
    <row r="1005" spans="1:28" ht="15.75" customHeight="1" x14ac:dyDescent="0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</row>
    <row r="1006" spans="1:28" ht="15.75" customHeight="1" x14ac:dyDescent="0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</row>
  </sheetData>
  <mergeCells count="7">
    <mergeCell ref="A3:H3"/>
    <mergeCell ref="A7:A8"/>
    <mergeCell ref="B7:B8"/>
    <mergeCell ref="C7:C8"/>
    <mergeCell ref="D7:D8"/>
    <mergeCell ref="E7:F7"/>
    <mergeCell ref="G7:H7"/>
  </mergeCells>
  <printOptions horizontalCentered="1"/>
  <pageMargins left="1.48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2026-06-18T10:29:42Z</dcterms:created>
  <dcterms:modified xsi:type="dcterms:W3CDTF">2026-06-23T04:25:01Z</dcterms:modified>
</cp:coreProperties>
</file>