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2F2826A7-9B2A-42FF-B47E-D0D30B5B87E5}" xr6:coauthVersionLast="47" xr6:coauthVersionMax="47" xr10:uidLastSave="{00000000-0000-0000-0000-000000000000}"/>
  <bookViews>
    <workbookView xWindow="-108" yWindow="-108" windowWidth="23256" windowHeight="13896" xr2:uid="{68C35299-9963-4F5C-B071-B56BF44301E4}"/>
  </bookViews>
  <sheets>
    <sheet name="56" sheetId="1" r:id="rId1"/>
  </sheets>
  <externalReferences>
    <externalReference r:id="rId2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I43" i="1" l="1"/>
  <c r="J43" i="1" s="1"/>
</calcChain>
</file>

<file path=xl/sharedStrings.xml><?xml version="1.0" encoding="utf-8"?>
<sst xmlns="http://schemas.openxmlformats.org/spreadsheetml/2006/main" count="108" uniqueCount="58">
  <si>
    <t>NO</t>
  </si>
  <si>
    <t>KECAMATAN</t>
  </si>
  <si>
    <t>PUSKESMAS</t>
  </si>
  <si>
    <t>USIA LANJUT (60TAHUN+)</t>
  </si>
  <si>
    <t>JUMLAH</t>
  </si>
  <si>
    <t>MENDAPAT SKRINING KESEHATAN SESUAI STANDAR</t>
  </si>
  <si>
    <t>L</t>
  </si>
  <si>
    <t>P</t>
  </si>
  <si>
    <t>L+P</t>
  </si>
  <si>
    <t>%</t>
  </si>
  <si>
    <t>Bangkinang</t>
  </si>
  <si>
    <t>100,0</t>
  </si>
  <si>
    <t>kampar</t>
  </si>
  <si>
    <t>Air Tiris</t>
  </si>
  <si>
    <t>Tambang</t>
  </si>
  <si>
    <t>XIII Koto Kampar</t>
  </si>
  <si>
    <t>Batu Besurat</t>
  </si>
  <si>
    <t>Gunung Bungsu</t>
  </si>
  <si>
    <t>Pulau Gadang</t>
  </si>
  <si>
    <t>Kuok</t>
  </si>
  <si>
    <t>Siak Hulu</t>
  </si>
  <si>
    <t>Pandau jaya</t>
  </si>
  <si>
    <t>Kubang Jaya</t>
  </si>
  <si>
    <t>Pangkalan Baru</t>
  </si>
  <si>
    <t>kampar Kiri</t>
  </si>
  <si>
    <t>Lipat Kain</t>
  </si>
  <si>
    <t>Kampar Kiri Hilir</t>
  </si>
  <si>
    <t>Sungai Pagar</t>
  </si>
  <si>
    <t>Kampar Kiri Hulu</t>
  </si>
  <si>
    <t>Gema</t>
  </si>
  <si>
    <t>Batu Sasak</t>
  </si>
  <si>
    <t>Tapung</t>
  </si>
  <si>
    <t>Petapahan</t>
  </si>
  <si>
    <t>Pantai Cermin</t>
  </si>
  <si>
    <t>Tapung Hilir</t>
  </si>
  <si>
    <t>Kota Garo</t>
  </si>
  <si>
    <t>Tanah Tinggi</t>
  </si>
  <si>
    <t>Tapung Hulu</t>
  </si>
  <si>
    <t>Suka Ramai</t>
  </si>
  <si>
    <t>Sinama Nenek</t>
  </si>
  <si>
    <t>99,4</t>
  </si>
  <si>
    <t>Salo</t>
  </si>
  <si>
    <t>98,7</t>
  </si>
  <si>
    <t>Rumbio Jaya</t>
  </si>
  <si>
    <t>Laboi Jaya</t>
  </si>
  <si>
    <t>Perhentian Raja</t>
  </si>
  <si>
    <t>Pantai Raja</t>
  </si>
  <si>
    <t>Kampa</t>
  </si>
  <si>
    <t>Kampar Utara</t>
  </si>
  <si>
    <t>Sawah</t>
  </si>
  <si>
    <t>Kampar kiri Tengah</t>
  </si>
  <si>
    <t>Simalinyang</t>
  </si>
  <si>
    <t>Gunung Sahilan</t>
  </si>
  <si>
    <t>Gunung Sari</t>
  </si>
  <si>
    <t>Koto Kampar Hulu</t>
  </si>
  <si>
    <t>Siberuang</t>
  </si>
  <si>
    <t>TOTAL</t>
  </si>
  <si>
    <t>Sumber: Laporan Pj Program Lansia Puskesmas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</si>
</sst>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\(0.0\)"/>
  </numFmts>
  <fonts count="6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b/>
      <i/>
      <sz val="12"/>
      <color theme="1"/>
      <name val="Arial"/>
    </font>
    <font>
      <i/>
      <sz val="12"/>
      <color theme="1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7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37" fontId="2" fillId="0" borderId="3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37" fontId="1" fillId="0" borderId="17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1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689B-1067-4039-9271-97618A25379B}">
  <sheetPr>
    <pageSetUpPr fitToPage="1"/>
  </sheetPr>
  <dimension ref="A1:Z1007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6328125" customWidth="1"/>
    <col min="2" max="3" width="17" customWidth="1"/>
    <col min="4" max="10" width="9.36328125" customWidth="1"/>
    <col min="11" max="24" width="7.08984375" customWidth="1"/>
  </cols>
  <sheetData>
    <row r="1" spans="1:26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15.6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</row>
    <row r="4" spans="1:26" ht="15.6" x14ac:dyDescent="0.3">
      <c r="A4" s="5"/>
      <c r="B4" s="5"/>
      <c r="C4" s="5"/>
      <c r="D4" s="5"/>
      <c r="E4" s="6"/>
      <c r="F4" s="7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3"/>
    </row>
    <row r="5" spans="1:26" ht="15.6" x14ac:dyDescent="0.3">
      <c r="A5" s="5"/>
      <c r="B5" s="5"/>
      <c r="C5" s="5"/>
      <c r="D5" s="5"/>
      <c r="E5" s="6"/>
      <c r="F5" s="7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3"/>
    </row>
    <row r="6" spans="1:26" ht="15.6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3"/>
    </row>
    <row r="7" spans="1:26" ht="12.75" customHeight="1" x14ac:dyDescent="0.25">
      <c r="A7" s="31" t="s">
        <v>0</v>
      </c>
      <c r="B7" s="31" t="s">
        <v>1</v>
      </c>
      <c r="C7" s="31" t="s">
        <v>2</v>
      </c>
      <c r="D7" s="34" t="s">
        <v>3</v>
      </c>
      <c r="E7" s="30"/>
      <c r="F7" s="30"/>
      <c r="G7" s="30"/>
      <c r="H7" s="30"/>
      <c r="I7" s="30"/>
      <c r="J7" s="35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3"/>
    </row>
    <row r="8" spans="1:26" x14ac:dyDescent="0.25">
      <c r="A8" s="32"/>
      <c r="B8" s="32"/>
      <c r="C8" s="32"/>
      <c r="D8" s="36"/>
      <c r="E8" s="37"/>
      <c r="F8" s="37"/>
      <c r="G8" s="37"/>
      <c r="H8" s="37"/>
      <c r="I8" s="37"/>
      <c r="J8" s="38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3"/>
    </row>
    <row r="9" spans="1:26" ht="28.5" customHeight="1" x14ac:dyDescent="0.25">
      <c r="A9" s="32"/>
      <c r="B9" s="32"/>
      <c r="C9" s="32"/>
      <c r="D9" s="39" t="s">
        <v>4</v>
      </c>
      <c r="E9" s="40"/>
      <c r="F9" s="41"/>
      <c r="G9" s="42" t="s">
        <v>5</v>
      </c>
      <c r="H9" s="40"/>
      <c r="I9" s="40"/>
      <c r="J9" s="41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3"/>
    </row>
    <row r="10" spans="1:26" ht="15.6" x14ac:dyDescent="0.25">
      <c r="A10" s="33"/>
      <c r="B10" s="33"/>
      <c r="C10" s="33"/>
      <c r="D10" s="10" t="s">
        <v>6</v>
      </c>
      <c r="E10" s="10" t="s">
        <v>7</v>
      </c>
      <c r="F10" s="10" t="s">
        <v>8</v>
      </c>
      <c r="G10" s="10" t="s">
        <v>6</v>
      </c>
      <c r="H10" s="10" t="s">
        <v>7</v>
      </c>
      <c r="I10" s="10" t="s">
        <v>8</v>
      </c>
      <c r="J10" s="10" t="s">
        <v>9</v>
      </c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3"/>
    </row>
    <row r="11" spans="1:26" ht="15.6" x14ac:dyDescent="0.25">
      <c r="A11" s="11">
        <v>1</v>
      </c>
      <c r="B11" s="11">
        <v>2</v>
      </c>
      <c r="C11" s="11"/>
      <c r="D11" s="11">
        <v>4</v>
      </c>
      <c r="E11" s="11">
        <v>5</v>
      </c>
      <c r="F11" s="11">
        <v>6</v>
      </c>
      <c r="G11" s="11">
        <v>7</v>
      </c>
      <c r="H11" s="11">
        <v>9</v>
      </c>
      <c r="I11" s="11"/>
      <c r="J11" s="11">
        <v>12</v>
      </c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  <c r="Z11" s="3"/>
    </row>
    <row r="12" spans="1:26" x14ac:dyDescent="0.25">
      <c r="A12" s="12">
        <v>1</v>
      </c>
      <c r="B12" s="13" t="s">
        <v>10</v>
      </c>
      <c r="C12" s="14" t="s">
        <v>10</v>
      </c>
      <c r="D12" s="15">
        <v>859</v>
      </c>
      <c r="E12" s="15">
        <v>706</v>
      </c>
      <c r="F12" s="15">
        <v>1565</v>
      </c>
      <c r="G12" s="15">
        <v>859</v>
      </c>
      <c r="H12" s="15">
        <v>706</v>
      </c>
      <c r="I12" s="15">
        <v>1565</v>
      </c>
      <c r="J12" s="16" t="s">
        <v>11</v>
      </c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  <c r="Z12" s="3"/>
    </row>
    <row r="13" spans="1:26" x14ac:dyDescent="0.25">
      <c r="A13" s="17">
        <v>2</v>
      </c>
      <c r="B13" s="13" t="s">
        <v>12</v>
      </c>
      <c r="C13" s="14" t="s">
        <v>13</v>
      </c>
      <c r="D13" s="15">
        <v>1067</v>
      </c>
      <c r="E13" s="15">
        <v>1137</v>
      </c>
      <c r="F13" s="15">
        <v>2204</v>
      </c>
      <c r="G13" s="15">
        <v>1067</v>
      </c>
      <c r="H13" s="15">
        <v>1137</v>
      </c>
      <c r="I13" s="15">
        <v>2204</v>
      </c>
      <c r="J13" s="16" t="s">
        <v>11</v>
      </c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  <c r="Z13" s="3"/>
    </row>
    <row r="14" spans="1:26" x14ac:dyDescent="0.25">
      <c r="A14" s="17">
        <v>3</v>
      </c>
      <c r="B14" s="13" t="s">
        <v>14</v>
      </c>
      <c r="C14" s="14" t="s">
        <v>14</v>
      </c>
      <c r="D14" s="15">
        <v>1942</v>
      </c>
      <c r="E14" s="15">
        <v>2254</v>
      </c>
      <c r="F14" s="15">
        <v>4196</v>
      </c>
      <c r="G14" s="15">
        <v>1942</v>
      </c>
      <c r="H14" s="15">
        <v>2254</v>
      </c>
      <c r="I14" s="15">
        <v>4196</v>
      </c>
      <c r="J14" s="16" t="s">
        <v>11</v>
      </c>
      <c r="K14" s="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3"/>
      <c r="Z14" s="3"/>
    </row>
    <row r="15" spans="1:26" x14ac:dyDescent="0.25">
      <c r="A15" s="17">
        <v>4</v>
      </c>
      <c r="B15" s="13" t="s">
        <v>15</v>
      </c>
      <c r="C15" s="14" t="s">
        <v>16</v>
      </c>
      <c r="D15" s="15">
        <v>168</v>
      </c>
      <c r="E15" s="15">
        <v>198</v>
      </c>
      <c r="F15" s="15">
        <v>366</v>
      </c>
      <c r="G15" s="15">
        <v>168</v>
      </c>
      <c r="H15" s="15">
        <v>198</v>
      </c>
      <c r="I15" s="15">
        <v>366</v>
      </c>
      <c r="J15" s="16" t="s">
        <v>11</v>
      </c>
      <c r="K15" s="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"/>
      <c r="Z15" s="3"/>
    </row>
    <row r="16" spans="1:26" x14ac:dyDescent="0.25">
      <c r="A16" s="17">
        <v>5</v>
      </c>
      <c r="B16" s="13" t="s">
        <v>15</v>
      </c>
      <c r="C16" s="14" t="s">
        <v>17</v>
      </c>
      <c r="D16" s="15">
        <v>158</v>
      </c>
      <c r="E16" s="15">
        <v>163</v>
      </c>
      <c r="F16" s="15">
        <v>321</v>
      </c>
      <c r="G16" s="15">
        <v>158</v>
      </c>
      <c r="H16" s="15">
        <v>163</v>
      </c>
      <c r="I16" s="15">
        <v>321</v>
      </c>
      <c r="J16" s="16" t="s">
        <v>11</v>
      </c>
      <c r="K16" s="9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  <c r="Z16" s="3"/>
    </row>
    <row r="17" spans="1:26" x14ac:dyDescent="0.25">
      <c r="A17" s="17">
        <v>6</v>
      </c>
      <c r="B17" s="13" t="s">
        <v>15</v>
      </c>
      <c r="C17" s="14" t="s">
        <v>18</v>
      </c>
      <c r="D17" s="15">
        <v>268</v>
      </c>
      <c r="E17" s="15">
        <v>296</v>
      </c>
      <c r="F17" s="15">
        <v>564</v>
      </c>
      <c r="G17" s="15">
        <v>268</v>
      </c>
      <c r="H17" s="15">
        <v>296</v>
      </c>
      <c r="I17" s="15">
        <v>564</v>
      </c>
      <c r="J17" s="16" t="s">
        <v>11</v>
      </c>
      <c r="K17" s="9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3"/>
      <c r="Z17" s="3"/>
    </row>
    <row r="18" spans="1:26" x14ac:dyDescent="0.25">
      <c r="A18" s="17">
        <v>7</v>
      </c>
      <c r="B18" s="13" t="s">
        <v>19</v>
      </c>
      <c r="C18" s="14" t="s">
        <v>19</v>
      </c>
      <c r="D18" s="15">
        <v>524</v>
      </c>
      <c r="E18" s="15">
        <v>564</v>
      </c>
      <c r="F18" s="15">
        <v>1088</v>
      </c>
      <c r="G18" s="15">
        <v>524</v>
      </c>
      <c r="H18" s="15">
        <v>564</v>
      </c>
      <c r="I18" s="15">
        <v>1088</v>
      </c>
      <c r="J18" s="16" t="s">
        <v>11</v>
      </c>
      <c r="K18" s="9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"/>
      <c r="Z18" s="3"/>
    </row>
    <row r="19" spans="1:26" x14ac:dyDescent="0.25">
      <c r="A19" s="17">
        <v>8</v>
      </c>
      <c r="B19" s="13" t="s">
        <v>20</v>
      </c>
      <c r="C19" s="14" t="s">
        <v>21</v>
      </c>
      <c r="D19" s="15">
        <v>1033</v>
      </c>
      <c r="E19" s="15">
        <v>1117</v>
      </c>
      <c r="F19" s="15">
        <v>2150</v>
      </c>
      <c r="G19" s="15">
        <v>1033</v>
      </c>
      <c r="H19" s="15">
        <v>1117</v>
      </c>
      <c r="I19" s="15">
        <v>2150</v>
      </c>
      <c r="J19" s="16" t="s">
        <v>11</v>
      </c>
      <c r="K19" s="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"/>
      <c r="Z19" s="3"/>
    </row>
    <row r="20" spans="1:26" x14ac:dyDescent="0.25">
      <c r="A20" s="17">
        <v>9</v>
      </c>
      <c r="B20" s="13" t="s">
        <v>20</v>
      </c>
      <c r="C20" s="14" t="s">
        <v>22</v>
      </c>
      <c r="D20" s="15">
        <v>998</v>
      </c>
      <c r="E20" s="15">
        <v>1052</v>
      </c>
      <c r="F20" s="15">
        <v>2050</v>
      </c>
      <c r="G20" s="15">
        <v>998</v>
      </c>
      <c r="H20" s="15">
        <v>1052</v>
      </c>
      <c r="I20" s="15">
        <v>2050</v>
      </c>
      <c r="J20" s="16" t="s">
        <v>11</v>
      </c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  <c r="Z20" s="3"/>
    </row>
    <row r="21" spans="1:26" ht="15.75" customHeight="1" x14ac:dyDescent="0.25">
      <c r="A21" s="17">
        <v>10</v>
      </c>
      <c r="B21" s="13" t="s">
        <v>20</v>
      </c>
      <c r="C21" s="14" t="s">
        <v>23</v>
      </c>
      <c r="D21" s="15">
        <v>454</v>
      </c>
      <c r="E21" s="15">
        <v>397</v>
      </c>
      <c r="F21" s="15">
        <v>851</v>
      </c>
      <c r="G21" s="15">
        <v>454</v>
      </c>
      <c r="H21" s="15">
        <v>397</v>
      </c>
      <c r="I21" s="15">
        <v>851</v>
      </c>
      <c r="J21" s="16" t="s">
        <v>11</v>
      </c>
      <c r="K21" s="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3"/>
      <c r="Z21" s="3"/>
    </row>
    <row r="22" spans="1:26" ht="15.75" customHeight="1" x14ac:dyDescent="0.25">
      <c r="A22" s="17">
        <v>11</v>
      </c>
      <c r="B22" s="13" t="s">
        <v>24</v>
      </c>
      <c r="C22" s="14" t="s">
        <v>25</v>
      </c>
      <c r="D22" s="15">
        <v>1107</v>
      </c>
      <c r="E22" s="15">
        <v>1076</v>
      </c>
      <c r="F22" s="15">
        <v>2183</v>
      </c>
      <c r="G22" s="15">
        <v>1107</v>
      </c>
      <c r="H22" s="15">
        <v>1076</v>
      </c>
      <c r="I22" s="15">
        <v>2183</v>
      </c>
      <c r="J22" s="16" t="s">
        <v>11</v>
      </c>
      <c r="K22" s="9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3"/>
      <c r="Z22" s="3"/>
    </row>
    <row r="23" spans="1:26" ht="15.75" customHeight="1" x14ac:dyDescent="0.25">
      <c r="A23" s="17">
        <v>12</v>
      </c>
      <c r="B23" s="13" t="s">
        <v>26</v>
      </c>
      <c r="C23" s="14" t="s">
        <v>27</v>
      </c>
      <c r="D23" s="15">
        <v>300</v>
      </c>
      <c r="E23" s="15">
        <v>282</v>
      </c>
      <c r="F23" s="15">
        <v>582</v>
      </c>
      <c r="G23" s="15">
        <v>300</v>
      </c>
      <c r="H23" s="15">
        <v>282</v>
      </c>
      <c r="I23" s="15">
        <v>582</v>
      </c>
      <c r="J23" s="16" t="s">
        <v>11</v>
      </c>
      <c r="K23" s="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3"/>
      <c r="Z23" s="3"/>
    </row>
    <row r="24" spans="1:26" ht="15.75" customHeight="1" x14ac:dyDescent="0.25">
      <c r="A24" s="17">
        <v>13</v>
      </c>
      <c r="B24" s="13" t="s">
        <v>28</v>
      </c>
      <c r="C24" s="14" t="s">
        <v>29</v>
      </c>
      <c r="D24" s="15">
        <v>233</v>
      </c>
      <c r="E24" s="15">
        <v>261</v>
      </c>
      <c r="F24" s="15">
        <v>494</v>
      </c>
      <c r="G24" s="15">
        <v>233</v>
      </c>
      <c r="H24" s="15">
        <v>261</v>
      </c>
      <c r="I24" s="15">
        <v>494</v>
      </c>
      <c r="J24" s="16" t="s">
        <v>11</v>
      </c>
      <c r="K24" s="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</row>
    <row r="25" spans="1:26" ht="15.75" customHeight="1" x14ac:dyDescent="0.25">
      <c r="A25" s="17">
        <v>14</v>
      </c>
      <c r="B25" s="13" t="s">
        <v>28</v>
      </c>
      <c r="C25" s="14" t="s">
        <v>30</v>
      </c>
      <c r="D25" s="15">
        <v>70</v>
      </c>
      <c r="E25" s="15">
        <v>82</v>
      </c>
      <c r="F25" s="15">
        <v>152</v>
      </c>
      <c r="G25" s="15">
        <v>70</v>
      </c>
      <c r="H25" s="15">
        <v>82</v>
      </c>
      <c r="I25" s="15">
        <v>152</v>
      </c>
      <c r="J25" s="16" t="s">
        <v>11</v>
      </c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/>
      <c r="Z25" s="3"/>
    </row>
    <row r="26" spans="1:26" ht="15.75" customHeight="1" x14ac:dyDescent="0.25">
      <c r="A26" s="17">
        <v>15</v>
      </c>
      <c r="B26" s="13" t="s">
        <v>31</v>
      </c>
      <c r="C26" s="14" t="s">
        <v>32</v>
      </c>
      <c r="D26" s="15">
        <v>466</v>
      </c>
      <c r="E26" s="15">
        <v>470</v>
      </c>
      <c r="F26" s="15">
        <v>936</v>
      </c>
      <c r="G26" s="15">
        <v>466</v>
      </c>
      <c r="H26" s="15">
        <v>470</v>
      </c>
      <c r="I26" s="15">
        <v>936</v>
      </c>
      <c r="J26" s="16" t="s">
        <v>11</v>
      </c>
      <c r="K26" s="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</row>
    <row r="27" spans="1:26" ht="15.75" customHeight="1" x14ac:dyDescent="0.25">
      <c r="A27" s="17">
        <v>16</v>
      </c>
      <c r="B27" s="13" t="s">
        <v>31</v>
      </c>
      <c r="C27" s="14" t="s">
        <v>33</v>
      </c>
      <c r="D27" s="15">
        <v>909</v>
      </c>
      <c r="E27" s="15">
        <v>806</v>
      </c>
      <c r="F27" s="15">
        <v>1715</v>
      </c>
      <c r="G27" s="15">
        <v>909</v>
      </c>
      <c r="H27" s="15">
        <v>806</v>
      </c>
      <c r="I27" s="15">
        <v>1715</v>
      </c>
      <c r="J27" s="16" t="s">
        <v>11</v>
      </c>
      <c r="K27" s="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"/>
      <c r="Z27" s="3"/>
    </row>
    <row r="28" spans="1:26" ht="15.75" customHeight="1" x14ac:dyDescent="0.25">
      <c r="A28" s="17">
        <v>17</v>
      </c>
      <c r="B28" s="13" t="s">
        <v>31</v>
      </c>
      <c r="C28" s="14" t="s">
        <v>31</v>
      </c>
      <c r="D28" s="15">
        <v>883</v>
      </c>
      <c r="E28" s="15">
        <v>890</v>
      </c>
      <c r="F28" s="15">
        <v>1773</v>
      </c>
      <c r="G28" s="15">
        <v>883</v>
      </c>
      <c r="H28" s="15">
        <v>890</v>
      </c>
      <c r="I28" s="15">
        <v>1773</v>
      </c>
      <c r="J28" s="16" t="s">
        <v>11</v>
      </c>
      <c r="K28" s="9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</row>
    <row r="29" spans="1:26" ht="15.75" customHeight="1" x14ac:dyDescent="0.25">
      <c r="A29" s="17">
        <v>18</v>
      </c>
      <c r="B29" s="13" t="s">
        <v>34</v>
      </c>
      <c r="C29" s="14" t="s">
        <v>35</v>
      </c>
      <c r="D29" s="15">
        <v>611</v>
      </c>
      <c r="E29" s="15">
        <v>609</v>
      </c>
      <c r="F29" s="15">
        <v>1220</v>
      </c>
      <c r="G29" s="15">
        <v>611</v>
      </c>
      <c r="H29" s="15">
        <v>609</v>
      </c>
      <c r="I29" s="15">
        <v>1220</v>
      </c>
      <c r="J29" s="16" t="s">
        <v>11</v>
      </c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</row>
    <row r="30" spans="1:26" ht="15.75" customHeight="1" x14ac:dyDescent="0.25">
      <c r="A30" s="17">
        <v>19</v>
      </c>
      <c r="B30" s="13" t="s">
        <v>34</v>
      </c>
      <c r="C30" s="14" t="s">
        <v>36</v>
      </c>
      <c r="D30" s="15">
        <v>673</v>
      </c>
      <c r="E30" s="15">
        <v>505</v>
      </c>
      <c r="F30" s="15">
        <v>1178</v>
      </c>
      <c r="G30" s="15">
        <v>673</v>
      </c>
      <c r="H30" s="15">
        <v>505</v>
      </c>
      <c r="I30" s="15">
        <v>1178</v>
      </c>
      <c r="J30" s="16" t="s">
        <v>11</v>
      </c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</row>
    <row r="31" spans="1:26" ht="15.75" customHeight="1" x14ac:dyDescent="0.25">
      <c r="A31" s="17">
        <v>20</v>
      </c>
      <c r="B31" s="13" t="s">
        <v>37</v>
      </c>
      <c r="C31" s="14" t="s">
        <v>38</v>
      </c>
      <c r="D31" s="15">
        <v>744</v>
      </c>
      <c r="E31" s="15">
        <v>746</v>
      </c>
      <c r="F31" s="15">
        <v>1490</v>
      </c>
      <c r="G31" s="15">
        <v>744</v>
      </c>
      <c r="H31" s="15">
        <v>746</v>
      </c>
      <c r="I31" s="15">
        <v>1490</v>
      </c>
      <c r="J31" s="16" t="s">
        <v>11</v>
      </c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3"/>
    </row>
    <row r="32" spans="1:26" ht="15.75" customHeight="1" x14ac:dyDescent="0.25">
      <c r="A32" s="17">
        <v>21</v>
      </c>
      <c r="B32" s="13" t="s">
        <v>37</v>
      </c>
      <c r="C32" s="14" t="s">
        <v>39</v>
      </c>
      <c r="D32" s="15">
        <v>807</v>
      </c>
      <c r="E32" s="15">
        <v>785</v>
      </c>
      <c r="F32" s="15">
        <v>1592</v>
      </c>
      <c r="G32" s="15">
        <v>799</v>
      </c>
      <c r="H32" s="15">
        <v>783</v>
      </c>
      <c r="I32" s="15">
        <v>1582</v>
      </c>
      <c r="J32" s="16" t="s">
        <v>40</v>
      </c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3"/>
    </row>
    <row r="33" spans="1:26" ht="15.75" customHeight="1" x14ac:dyDescent="0.25">
      <c r="A33" s="17">
        <v>22</v>
      </c>
      <c r="B33" s="13" t="s">
        <v>41</v>
      </c>
      <c r="C33" s="14" t="s">
        <v>41</v>
      </c>
      <c r="D33" s="15">
        <v>881</v>
      </c>
      <c r="E33" s="15">
        <v>939</v>
      </c>
      <c r="F33" s="15">
        <v>1820</v>
      </c>
      <c r="G33" s="15">
        <v>877</v>
      </c>
      <c r="H33" s="15">
        <v>920</v>
      </c>
      <c r="I33" s="15">
        <v>1797</v>
      </c>
      <c r="J33" s="16" t="s">
        <v>42</v>
      </c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  <c r="Z33" s="3"/>
    </row>
    <row r="34" spans="1:26" ht="15.75" customHeight="1" x14ac:dyDescent="0.25">
      <c r="A34" s="17">
        <v>23</v>
      </c>
      <c r="B34" s="13" t="s">
        <v>43</v>
      </c>
      <c r="C34" s="14" t="s">
        <v>43</v>
      </c>
      <c r="D34" s="15">
        <v>409</v>
      </c>
      <c r="E34" s="15">
        <v>413</v>
      </c>
      <c r="F34" s="15">
        <v>822</v>
      </c>
      <c r="G34" s="15">
        <v>409</v>
      </c>
      <c r="H34" s="15">
        <v>413</v>
      </c>
      <c r="I34" s="15">
        <v>822</v>
      </c>
      <c r="J34" s="16" t="s">
        <v>11</v>
      </c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</row>
    <row r="35" spans="1:26" ht="15.75" customHeight="1" x14ac:dyDescent="0.25">
      <c r="A35" s="17">
        <v>24</v>
      </c>
      <c r="B35" s="13" t="s">
        <v>10</v>
      </c>
      <c r="C35" s="14" t="s">
        <v>44</v>
      </c>
      <c r="D35" s="15">
        <v>748</v>
      </c>
      <c r="E35" s="15">
        <v>734</v>
      </c>
      <c r="F35" s="15">
        <v>1482</v>
      </c>
      <c r="G35" s="15">
        <v>748</v>
      </c>
      <c r="H35" s="15">
        <v>734</v>
      </c>
      <c r="I35" s="15">
        <v>1482</v>
      </c>
      <c r="J35" s="16" t="s">
        <v>11</v>
      </c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3"/>
    </row>
    <row r="36" spans="1:26" ht="15.75" customHeight="1" x14ac:dyDescent="0.25">
      <c r="A36" s="17">
        <v>25</v>
      </c>
      <c r="B36" s="13" t="s">
        <v>45</v>
      </c>
      <c r="C36" s="14" t="s">
        <v>46</v>
      </c>
      <c r="D36" s="15">
        <v>577</v>
      </c>
      <c r="E36" s="15">
        <v>664</v>
      </c>
      <c r="F36" s="15">
        <v>1241</v>
      </c>
      <c r="G36" s="15">
        <v>577</v>
      </c>
      <c r="H36" s="15">
        <v>664</v>
      </c>
      <c r="I36" s="15">
        <v>1241</v>
      </c>
      <c r="J36" s="16" t="s">
        <v>11</v>
      </c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3"/>
    </row>
    <row r="37" spans="1:26" ht="15.75" customHeight="1" x14ac:dyDescent="0.25">
      <c r="A37" s="17">
        <v>26</v>
      </c>
      <c r="B37" s="13" t="s">
        <v>47</v>
      </c>
      <c r="C37" s="14" t="s">
        <v>47</v>
      </c>
      <c r="D37" s="15">
        <v>696</v>
      </c>
      <c r="E37" s="15">
        <v>785</v>
      </c>
      <c r="F37" s="15">
        <v>1481</v>
      </c>
      <c r="G37" s="15">
        <v>696</v>
      </c>
      <c r="H37" s="15">
        <v>785</v>
      </c>
      <c r="I37" s="15">
        <v>1481</v>
      </c>
      <c r="J37" s="16" t="s">
        <v>11</v>
      </c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3"/>
    </row>
    <row r="38" spans="1:26" ht="15.75" customHeight="1" x14ac:dyDescent="0.25">
      <c r="A38" s="17">
        <v>27</v>
      </c>
      <c r="B38" s="13" t="s">
        <v>48</v>
      </c>
      <c r="C38" s="14" t="s">
        <v>49</v>
      </c>
      <c r="D38" s="15">
        <v>373</v>
      </c>
      <c r="E38" s="15">
        <v>365</v>
      </c>
      <c r="F38" s="15">
        <v>738</v>
      </c>
      <c r="G38" s="15">
        <v>373</v>
      </c>
      <c r="H38" s="15">
        <v>365</v>
      </c>
      <c r="I38" s="15">
        <v>738</v>
      </c>
      <c r="J38" s="16" t="s">
        <v>11</v>
      </c>
      <c r="K38" s="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3"/>
    </row>
    <row r="39" spans="1:26" ht="15.75" customHeight="1" x14ac:dyDescent="0.25">
      <c r="A39" s="17">
        <v>28</v>
      </c>
      <c r="B39" s="13" t="s">
        <v>50</v>
      </c>
      <c r="C39" s="14" t="s">
        <v>51</v>
      </c>
      <c r="D39" s="15">
        <v>784</v>
      </c>
      <c r="E39" s="15">
        <v>844</v>
      </c>
      <c r="F39" s="15">
        <v>1628</v>
      </c>
      <c r="G39" s="15">
        <v>784</v>
      </c>
      <c r="H39" s="15">
        <v>844</v>
      </c>
      <c r="I39" s="15">
        <v>1628</v>
      </c>
      <c r="J39" s="16" t="s">
        <v>11</v>
      </c>
      <c r="K39" s="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3"/>
    </row>
    <row r="40" spans="1:26" ht="15.75" customHeight="1" x14ac:dyDescent="0.25">
      <c r="A40" s="17">
        <v>29</v>
      </c>
      <c r="B40" s="18" t="s">
        <v>52</v>
      </c>
      <c r="C40" s="19" t="s">
        <v>52</v>
      </c>
      <c r="D40" s="15">
        <v>218</v>
      </c>
      <c r="E40" s="15">
        <v>193</v>
      </c>
      <c r="F40" s="15">
        <v>411</v>
      </c>
      <c r="G40" s="15">
        <v>218</v>
      </c>
      <c r="H40" s="15">
        <v>193</v>
      </c>
      <c r="I40" s="15">
        <v>411</v>
      </c>
      <c r="J40" s="16" t="s">
        <v>11</v>
      </c>
      <c r="K40" s="9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</row>
    <row r="41" spans="1:26" ht="15.75" customHeight="1" x14ac:dyDescent="0.25">
      <c r="A41" s="17">
        <v>30</v>
      </c>
      <c r="B41" s="20" t="s">
        <v>52</v>
      </c>
      <c r="C41" s="20" t="s">
        <v>53</v>
      </c>
      <c r="D41" s="21">
        <v>238</v>
      </c>
      <c r="E41" s="21">
        <v>296</v>
      </c>
      <c r="F41" s="21">
        <v>534</v>
      </c>
      <c r="G41" s="21">
        <v>238</v>
      </c>
      <c r="H41" s="21">
        <v>296</v>
      </c>
      <c r="I41" s="15">
        <v>534</v>
      </c>
      <c r="J41" s="16" t="s">
        <v>11</v>
      </c>
      <c r="K41" s="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3"/>
    </row>
    <row r="42" spans="1:26" ht="15.75" customHeight="1" x14ac:dyDescent="0.25">
      <c r="A42" s="17">
        <v>31</v>
      </c>
      <c r="B42" s="20" t="s">
        <v>54</v>
      </c>
      <c r="C42" s="20" t="s">
        <v>55</v>
      </c>
      <c r="D42" s="21">
        <v>400</v>
      </c>
      <c r="E42" s="21">
        <v>512</v>
      </c>
      <c r="F42" s="21">
        <v>912</v>
      </c>
      <c r="G42" s="21">
        <v>400</v>
      </c>
      <c r="H42" s="21">
        <v>512</v>
      </c>
      <c r="I42" s="15">
        <v>912</v>
      </c>
      <c r="J42" s="16" t="s">
        <v>11</v>
      </c>
      <c r="K42" s="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</row>
    <row r="43" spans="1:26" ht="18" customHeight="1" thickBot="1" x14ac:dyDescent="0.3">
      <c r="A43" s="22" t="s">
        <v>56</v>
      </c>
      <c r="B43" s="23"/>
      <c r="C43" s="24"/>
      <c r="D43" s="25">
        <f t="shared" ref="D43:H43" si="0">SUM(D12:D42)</f>
        <v>19598</v>
      </c>
      <c r="E43" s="25">
        <f t="shared" si="0"/>
        <v>20141</v>
      </c>
      <c r="F43" s="25">
        <f t="shared" si="0"/>
        <v>39739</v>
      </c>
      <c r="G43" s="25">
        <f t="shared" si="0"/>
        <v>19586</v>
      </c>
      <c r="H43" s="25">
        <f t="shared" si="0"/>
        <v>20120</v>
      </c>
      <c r="I43" s="25">
        <f>SUM(G43,H43)</f>
        <v>39706</v>
      </c>
      <c r="J43" s="26">
        <f>I43/F43*100</f>
        <v>99.916958151941415</v>
      </c>
      <c r="K43" s="9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3"/>
    </row>
    <row r="44" spans="1:26" ht="15.7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</row>
    <row r="45" spans="1:26" ht="15.75" customHeight="1" x14ac:dyDescent="0.25">
      <c r="A45" s="28" t="s">
        <v>57</v>
      </c>
      <c r="B45" s="28"/>
      <c r="C45" s="28"/>
      <c r="D45" s="2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3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3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3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3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3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3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3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3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3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3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3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3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3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3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3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3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3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3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3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3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3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3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3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3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3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3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3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3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3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3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3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3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3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3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3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3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3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3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3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3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3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3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3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3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3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3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3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3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3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3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3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3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3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3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3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3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3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3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3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3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3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3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3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3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3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3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3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3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3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3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3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3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3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3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3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3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3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3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3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3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3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3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3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3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3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3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3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3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3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3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3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3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3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3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3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3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3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3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3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3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3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3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3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3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3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3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3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3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3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3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3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3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3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3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3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3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3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3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3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3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3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3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3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3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3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3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3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3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3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3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3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3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3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3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3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3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3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3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3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3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3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3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3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3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3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3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3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3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3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3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3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3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3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3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3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3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3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3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3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3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3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3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3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3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3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3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3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3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3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3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3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3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3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3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3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3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3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3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3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3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3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3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3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3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3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3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3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3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3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3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3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3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3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3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mergeCells count="7">
    <mergeCell ref="A3:J3"/>
    <mergeCell ref="A7:A10"/>
    <mergeCell ref="B7:B10"/>
    <mergeCell ref="C7:C10"/>
    <mergeCell ref="D7:J8"/>
    <mergeCell ref="D9:F9"/>
    <mergeCell ref="G9:J9"/>
  </mergeCells>
  <printOptions horizontalCentered="1"/>
  <pageMargins left="1.7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2026-06-18T10:01:21Z</dcterms:created>
  <dcterms:modified xsi:type="dcterms:W3CDTF">2026-06-23T04:10:55Z</dcterms:modified>
</cp:coreProperties>
</file>